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xponential Growth Curv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<sst xmlns="http://schemas.openxmlformats.org/spreadsheetml/2006/main" count="28" uniqueCount="28">
  <si>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r</t>
  </si>
  <si>
    <t>Nt</t>
  </si>
  <si>
    <t>N(t+1)</t>
  </si>
  <si>
    <t>(via G Fox)</t>
  </si>
  <si>
    <t>Maximum Population</t>
  </si>
  <si>
    <t>MAX</t>
  </si>
  <si>
    <t>Change values in these colored boxes</t>
  </si>
  <si>
    <t>1) What is Carrying Capacity (K)?</t>
  </si>
  <si>
    <t>Play with the model.</t>
  </si>
  <si>
    <t>Answer these questions.</t>
  </si>
  <si>
    <t>Intrinsic Rate of Increase (r) &amp; Carrying Capacity (K)</t>
  </si>
  <si>
    <t>Exponential Growth</t>
  </si>
  <si>
    <t>Growth Rate (r)</t>
  </si>
  <si>
    <t>Starting Population</t>
  </si>
  <si>
    <t>2) What is the Inrinsic Rate of Increase (r)?</t>
  </si>
  <si>
    <t>3) Does Carrying Capacity (K) change with r?</t>
  </si>
  <si>
    <t>4) Does varying the starting population affect K? If so, how?</t>
  </si>
  <si>
    <t>5) Does varying the maximum population affect K or r?  If so, how?</t>
  </si>
  <si>
    <t>6) Can you make a population go extinct?  What was the value of r?</t>
  </si>
  <si>
    <t>7) What values of r create populations with S-curves?</t>
  </si>
  <si>
    <t>8) What values of r create populations with J-curves?</t>
  </si>
  <si>
    <t>9) What values of r create random curves?</t>
  </si>
  <si>
    <t>10) Can you find a value of r that has a repeating cycle?</t>
  </si>
  <si>
    <t>11) Can you get different repeating cycles?  What are the values of r and how many repeats?</t>
  </si>
  <si>
    <t>12) How is the exponential growth curve an example of Chaos Theory?</t>
  </si>
  <si>
    <t>13) How does consumption affect Carrying Capacity?</t>
  </si>
  <si>
    <t>14) Globally, are humans following the J-curve or the S-curve?</t>
  </si>
  <si>
    <t>15) Can economic growth follow the exponential growth curve?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</si>
</sst>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3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9" fillId="2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vertical="center" wrapText="1"/>
    </xf>
    <xf numFmtId="0" fontId="8" fillId="5" borderId="2" xfId="0" applyFont="1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5" borderId="3" xfId="0" applyFill="1" applyBorder="1" applyAlignment="1">
      <alignment/>
    </xf>
    <xf numFmtId="0" fontId="8" fillId="5" borderId="3" xfId="0" applyFont="1" applyFill="1" applyBorder="1" applyAlignment="1">
      <alignment/>
    </xf>
    <xf numFmtId="0" fontId="0" fillId="5" borderId="4" xfId="0" applyFill="1" applyBorder="1" applyAlignment="1">
      <alignment/>
    </xf>
    <xf numFmtId="0" fontId="8" fillId="5" borderId="5" xfId="0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8" fillId="5" borderId="2" xfId="0" applyFont="1" applyFill="1" applyBorder="1" applyAlignment="1">
      <alignment wrapText="1"/>
    </xf>
    <xf numFmtId="0" fontId="8" fillId="5" borderId="3" xfId="0" applyFont="1" applyFill="1" applyBorder="1" applyAlignment="1">
      <alignment wrapText="1"/>
    </xf>
    <xf numFmtId="0" fontId="8" fillId="5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Exponential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'Exponential Growth Curve'!$H$4:$H$153</c:f>
              <c:numCache>
                <c:ptCount val="150"/>
                <c:pt idx="0">
                  <c:v>299997</c:v>
                </c:pt>
                <c:pt idx="1">
                  <c:v>449988.7501349993</c:v>
                </c:pt>
                <c:pt idx="2">
                  <c:v>674967.9384618553</c:v>
                </c:pt>
                <c:pt idx="3">
                  <c:v>1012417.7390639366</c:v>
                </c:pt>
                <c:pt idx="4">
                  <c:v>1518549.734370027</c:v>
                </c:pt>
                <c:pt idx="5">
                  <c:v>2277651.6520578586</c:v>
                </c:pt>
                <c:pt idx="6">
                  <c:v>3416088.4008081793</c:v>
                </c:pt>
                <c:pt idx="7">
                  <c:v>5123257.376715109</c:v>
                </c:pt>
                <c:pt idx="8">
                  <c:v>7682917.482611558</c:v>
                </c:pt>
                <c:pt idx="9">
                  <c:v>11519949.18233899</c:v>
                </c:pt>
                <c:pt idx="10">
                  <c:v>17269970.58132121</c:v>
                </c:pt>
                <c:pt idx="11">
                  <c:v>25882586.980690837</c:v>
                </c:pt>
                <c:pt idx="12">
                  <c:v>38773637.347875275</c:v>
                </c:pt>
                <c:pt idx="13">
                  <c:v>58047701.400324084</c:v>
                </c:pt>
                <c:pt idx="14">
                  <c:v>86818836.92764653</c:v>
                </c:pt>
                <c:pt idx="15">
                  <c:v>129662942.10805963</c:v>
                </c:pt>
                <c:pt idx="16">
                  <c:v>193233477.2703806</c:v>
                </c:pt>
                <c:pt idx="17">
                  <c:v>287049777.65022063</c:v>
                </c:pt>
                <c:pt idx="18">
                  <c:v>424394848.3616529</c:v>
                </c:pt>
                <c:pt idx="19">
                  <c:v>623083948.4937861</c:v>
                </c:pt>
                <c:pt idx="20">
                  <c:v>905508402.2253836</c:v>
                </c:pt>
                <c:pt idx="21">
                  <c:v>1296766693.3505177</c:v>
                </c:pt>
                <c:pt idx="22">
                  <c:v>1819029750.752034</c:v>
                </c:pt>
                <c:pt idx="23">
                  <c:v>2480379433.5689754</c:v>
                </c:pt>
                <c:pt idx="24">
                  <c:v>3259147990.2680664</c:v>
                </c:pt>
                <c:pt idx="25">
                  <c:v>4092068563.716972</c:v>
                </c:pt>
                <c:pt idx="26">
                  <c:v>4882225960.813407</c:v>
                </c:pt>
                <c:pt idx="27">
                  <c:v>5535629166.28708</c:v>
                </c:pt>
                <c:pt idx="28">
                  <c:v>6005204479.432006</c:v>
                </c:pt>
                <c:pt idx="29">
                  <c:v>6303120656.163741</c:v>
                </c:pt>
                <c:pt idx="30">
                  <c:v>6474981233.783759</c:v>
                </c:pt>
                <c:pt idx="31">
                  <c:v>6568068202.336749</c:v>
                </c:pt>
                <c:pt idx="32">
                  <c:v>6616638310.21409</c:v>
                </c:pt>
                <c:pt idx="33">
                  <c:v>6641464775.706678</c:v>
                </c:pt>
                <c:pt idx="34">
                  <c:v>6654018086.038574</c:v>
                </c:pt>
                <c:pt idx="35">
                  <c:v>6660330377.358228</c:v>
                </c:pt>
                <c:pt idx="36">
                  <c:v>6663495510.870283</c:v>
                </c:pt>
                <c:pt idx="37">
                  <c:v>6665080334.551293</c:v>
                </c:pt>
                <c:pt idx="38">
                  <c:v>6665873311.875262</c:v>
                </c:pt>
                <c:pt idx="39">
                  <c:v>6666269942.065077</c:v>
                </c:pt>
                <c:pt idx="40">
                  <c:v>6666468292.561591</c:v>
                </c:pt>
                <c:pt idx="41">
                  <c:v>6666567476.662707</c:v>
                </c:pt>
                <c:pt idx="42">
                  <c:v>6666617070.926786</c:v>
                </c:pt>
                <c:pt idx="43">
                  <c:v>6666641868.612246</c:v>
                </c:pt>
                <c:pt idx="44">
                  <c:v>6666654267.593335</c:v>
                </c:pt>
                <c:pt idx="45">
                  <c:v>6666660467.118471</c:v>
                </c:pt>
                <c:pt idx="46">
                  <c:v>6666663566.889687</c:v>
                </c:pt>
                <c:pt idx="47">
                  <c:v>6666665116.777455</c:v>
                </c:pt>
                <c:pt idx="48">
                  <c:v>6666665891.721882</c:v>
                </c:pt>
                <c:pt idx="49">
                  <c:v>6666666279.194229</c:v>
                </c:pt>
                <c:pt idx="50">
                  <c:v>6666666472.930437</c:v>
                </c:pt>
                <c:pt idx="51">
                  <c:v>6666666569.79855</c:v>
                </c:pt>
                <c:pt idx="52">
                  <c:v>6666666618.232608</c:v>
                </c:pt>
                <c:pt idx="53">
                  <c:v>6666666642.449636</c:v>
                </c:pt>
                <c:pt idx="54">
                  <c:v>6666666654.55815</c:v>
                </c:pt>
                <c:pt idx="55">
                  <c:v>6666666660.612408</c:v>
                </c:pt>
                <c:pt idx="56">
                  <c:v>6666666663.639537</c:v>
                </c:pt>
                <c:pt idx="57">
                  <c:v>6666666665.153101</c:v>
                </c:pt>
                <c:pt idx="58">
                  <c:v>6666666665.909884</c:v>
                </c:pt>
                <c:pt idx="59">
                  <c:v>6666666666.288275</c:v>
                </c:pt>
                <c:pt idx="60">
                  <c:v>6666666666.477469</c:v>
                </c:pt>
                <c:pt idx="61">
                  <c:v>6666666666.572067</c:v>
                </c:pt>
                <c:pt idx="62">
                  <c:v>6666666666.619367</c:v>
                </c:pt>
                <c:pt idx="63">
                  <c:v>6666666666.643018</c:v>
                </c:pt>
                <c:pt idx="64">
                  <c:v>6666666666.654843</c:v>
                </c:pt>
                <c:pt idx="65">
                  <c:v>6666666666.660756</c:v>
                </c:pt>
                <c:pt idx="66">
                  <c:v>6666666666.6637125</c:v>
                </c:pt>
                <c:pt idx="67">
                  <c:v>6666666666.66519</c:v>
                </c:pt>
                <c:pt idx="68">
                  <c:v>6666666666.665928</c:v>
                </c:pt>
                <c:pt idx="69">
                  <c:v>6666666666.666297</c:v>
                </c:pt>
                <c:pt idx="70">
                  <c:v>6666666666.666481</c:v>
                </c:pt>
                <c:pt idx="71">
                  <c:v>6666666666.666574</c:v>
                </c:pt>
                <c:pt idx="72">
                  <c:v>6666666666.66662</c:v>
                </c:pt>
                <c:pt idx="73">
                  <c:v>6666666666.666644</c:v>
                </c:pt>
                <c:pt idx="74">
                  <c:v>6666666666.666655</c:v>
                </c:pt>
                <c:pt idx="75">
                  <c:v>6666666666.66666</c:v>
                </c:pt>
                <c:pt idx="76">
                  <c:v>6666666666.666663</c:v>
                </c:pt>
                <c:pt idx="77">
                  <c:v>6666666666.666664</c:v>
                </c:pt>
                <c:pt idx="78">
                  <c:v>6666666666.666666</c:v>
                </c:pt>
                <c:pt idx="79">
                  <c:v>6666666666.666667</c:v>
                </c:pt>
                <c:pt idx="80">
                  <c:v>6666666666.666666</c:v>
                </c:pt>
                <c:pt idx="81">
                  <c:v>6666666666.666667</c:v>
                </c:pt>
                <c:pt idx="82">
                  <c:v>6666666666.666666</c:v>
                </c:pt>
                <c:pt idx="83">
                  <c:v>6666666666.666667</c:v>
                </c:pt>
                <c:pt idx="84">
                  <c:v>6666666666.666666</c:v>
                </c:pt>
                <c:pt idx="85">
                  <c:v>6666666666.666667</c:v>
                </c:pt>
                <c:pt idx="86">
                  <c:v>6666666666.666666</c:v>
                </c:pt>
                <c:pt idx="87">
                  <c:v>6666666666.666667</c:v>
                </c:pt>
                <c:pt idx="88">
                  <c:v>6666666666.666666</c:v>
                </c:pt>
                <c:pt idx="89">
                  <c:v>6666666666.666667</c:v>
                </c:pt>
                <c:pt idx="90">
                  <c:v>6666666666.666666</c:v>
                </c:pt>
                <c:pt idx="91">
                  <c:v>6666666666.666667</c:v>
                </c:pt>
                <c:pt idx="92">
                  <c:v>6666666666.666666</c:v>
                </c:pt>
                <c:pt idx="93">
                  <c:v>6666666666.666667</c:v>
                </c:pt>
                <c:pt idx="94">
                  <c:v>6666666666.666666</c:v>
                </c:pt>
                <c:pt idx="95">
                  <c:v>6666666666.666667</c:v>
                </c:pt>
                <c:pt idx="96">
                  <c:v>6666666666.666666</c:v>
                </c:pt>
                <c:pt idx="97">
                  <c:v>6666666666.666667</c:v>
                </c:pt>
                <c:pt idx="98">
                  <c:v>6666666666.666666</c:v>
                </c:pt>
                <c:pt idx="99">
                  <c:v>6666666666.666667</c:v>
                </c:pt>
                <c:pt idx="100">
                  <c:v>6666666666.666666</c:v>
                </c:pt>
                <c:pt idx="101">
                  <c:v>6666666666.666667</c:v>
                </c:pt>
                <c:pt idx="102">
                  <c:v>6666666666.666666</c:v>
                </c:pt>
                <c:pt idx="103">
                  <c:v>6666666666.666667</c:v>
                </c:pt>
                <c:pt idx="104">
                  <c:v>6666666666.666666</c:v>
                </c:pt>
                <c:pt idx="105">
                  <c:v>6666666666.666667</c:v>
                </c:pt>
                <c:pt idx="106">
                  <c:v>6666666666.666666</c:v>
                </c:pt>
                <c:pt idx="107">
                  <c:v>6666666666.666667</c:v>
                </c:pt>
                <c:pt idx="108">
                  <c:v>6666666666.666666</c:v>
                </c:pt>
                <c:pt idx="109">
                  <c:v>6666666666.666667</c:v>
                </c:pt>
                <c:pt idx="110">
                  <c:v>6666666666.666666</c:v>
                </c:pt>
                <c:pt idx="111">
                  <c:v>6666666666.666667</c:v>
                </c:pt>
                <c:pt idx="112">
                  <c:v>6666666666.666666</c:v>
                </c:pt>
                <c:pt idx="113">
                  <c:v>6666666666.666667</c:v>
                </c:pt>
                <c:pt idx="114">
                  <c:v>6666666666.666666</c:v>
                </c:pt>
                <c:pt idx="115">
                  <c:v>6666666666.666667</c:v>
                </c:pt>
                <c:pt idx="116">
                  <c:v>6666666666.666666</c:v>
                </c:pt>
                <c:pt idx="117">
                  <c:v>6666666666.666667</c:v>
                </c:pt>
                <c:pt idx="118">
                  <c:v>6666666666.666666</c:v>
                </c:pt>
                <c:pt idx="119">
                  <c:v>6666666666.666667</c:v>
                </c:pt>
                <c:pt idx="120">
                  <c:v>6666666666.666666</c:v>
                </c:pt>
                <c:pt idx="121">
                  <c:v>6666666666.666667</c:v>
                </c:pt>
                <c:pt idx="122">
                  <c:v>6666666666.666666</c:v>
                </c:pt>
                <c:pt idx="123">
                  <c:v>6666666666.666667</c:v>
                </c:pt>
                <c:pt idx="124">
                  <c:v>6666666666.666666</c:v>
                </c:pt>
                <c:pt idx="125">
                  <c:v>6666666666.666667</c:v>
                </c:pt>
                <c:pt idx="126">
                  <c:v>6666666666.666666</c:v>
                </c:pt>
                <c:pt idx="127">
                  <c:v>6666666666.666667</c:v>
                </c:pt>
                <c:pt idx="128">
                  <c:v>6666666666.666666</c:v>
                </c:pt>
                <c:pt idx="129">
                  <c:v>6666666666.666667</c:v>
                </c:pt>
                <c:pt idx="130">
                  <c:v>6666666666.666666</c:v>
                </c:pt>
                <c:pt idx="131">
                  <c:v>6666666666.666667</c:v>
                </c:pt>
                <c:pt idx="132">
                  <c:v>6666666666.666666</c:v>
                </c:pt>
                <c:pt idx="133">
                  <c:v>6666666666.666667</c:v>
                </c:pt>
                <c:pt idx="134">
                  <c:v>6666666666.666666</c:v>
                </c:pt>
                <c:pt idx="135">
                  <c:v>6666666666.666667</c:v>
                </c:pt>
                <c:pt idx="136">
                  <c:v>6666666666.666666</c:v>
                </c:pt>
                <c:pt idx="137">
                  <c:v>6666666666.666667</c:v>
                </c:pt>
                <c:pt idx="138">
                  <c:v>6666666666.666666</c:v>
                </c:pt>
                <c:pt idx="139">
                  <c:v>6666666666.666667</c:v>
                </c:pt>
                <c:pt idx="140">
                  <c:v>6666666666.666666</c:v>
                </c:pt>
                <c:pt idx="141">
                  <c:v>6666666666.666667</c:v>
                </c:pt>
                <c:pt idx="142">
                  <c:v>6666666666.666666</c:v>
                </c:pt>
                <c:pt idx="143">
                  <c:v>6666666666.666667</c:v>
                </c:pt>
                <c:pt idx="144">
                  <c:v>6666666666.666666</c:v>
                </c:pt>
                <c:pt idx="145">
                  <c:v>6666666666.666667</c:v>
                </c:pt>
                <c:pt idx="146">
                  <c:v>6666666666.666666</c:v>
                </c:pt>
                <c:pt idx="147">
                  <c:v>6666666666.666667</c:v>
                </c:pt>
                <c:pt idx="148">
                  <c:v>6666666666.666666</c:v>
                </c:pt>
                <c:pt idx="149">
                  <c:v>6666666666.666667</c:v>
                </c:pt>
              </c:numCache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Time (years or generations)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  <c:max val="2000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Population Size (billions)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4049950"/>
        <c:crossesAt val="1"/>
        <c:crossBetween val="between"/>
        <c:dispUnits>
          <c:builtInUnit val="billions"/>
        </c:dispUnits>
        <c:majorUnit val="1000000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159</xdr:row>
      <xdr:rowOff>0</xdr:rowOff>
    </xdr:from>
    <xdr:to>
      <xdr:col>1</xdr:col>
      <xdr:colOff>285750</xdr:colOff>
      <xdr:row>159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7470100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1000125</xdr:colOff>
      <xdr:row>159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7470100"/>
          <a:ext cx="1000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6</xdr:col>
      <xdr:colOff>381000</xdr:colOff>
      <xdr:row>159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27470100"/>
          <a:ext cx="1857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3"/>
  <sheetViews>
    <sheetView tabSelected="1" workbookViewId="0" topLeftCell="A1">
      <selection activeCell="B3" sqref="B3"/>
    </sheetView>
  </sheetViews>
  <sheetFormatPr defaultColWidth="9.140625" defaultRowHeight="12.75"/>
  <cols>
    <col min="1" max="1" width="57.421875" style="0" customWidth="1"/>
    <col min="2" max="2" width="26.00390625" style="0" customWidth="1"/>
    <col min="3" max="3" width="15.8515625" style="0" customWidth="1"/>
    <col min="4" max="4" width="3.140625" style="0" customWidth="1"/>
    <col min="5" max="5" width="5.57421875" style="0" customWidth="1"/>
    <col min="6" max="6" width="13.421875" style="0" customWidth="1"/>
    <col min="7" max="7" width="12.57421875" style="2" customWidth="1"/>
    <col min="8" max="8" width="13.140625" style="0" customWidth="1"/>
    <col min="13" max="13" width="48.421875" style="0" customWidth="1"/>
  </cols>
  <sheetData>
    <row r="1" spans="1:7" ht="18">
      <c r="A1" s="13" t="s">
        <v>11</v>
      </c>
      <c r="G1" s="4" t="s">
        <v>3</v>
      </c>
    </row>
    <row r="2" spans="1:7" ht="18">
      <c r="A2" s="13" t="s">
        <v>10</v>
      </c>
      <c r="G2" s="4"/>
    </row>
    <row r="3" spans="1:13" ht="50.25" customHeight="1">
      <c r="A3" s="12" t="s">
        <v>8</v>
      </c>
      <c r="C3" s="15" t="s">
        <v>6</v>
      </c>
      <c r="E3" s="1" t="s">
        <v>0</v>
      </c>
      <c r="F3" s="1" t="s">
        <v>5</v>
      </c>
      <c r="G3" s="3" t="s">
        <v>1</v>
      </c>
      <c r="H3" t="s">
        <v>2</v>
      </c>
      <c r="M3" s="5"/>
    </row>
    <row r="4" spans="1:8" ht="18">
      <c r="A4" s="13" t="s">
        <v>9</v>
      </c>
      <c r="B4" s="14" t="s">
        <v>12</v>
      </c>
      <c r="C4" s="9">
        <v>1.5</v>
      </c>
      <c r="E4">
        <f>SUM(C4)</f>
        <v>1.5</v>
      </c>
      <c r="F4">
        <f>SUM(C6)</f>
        <v>20000000000</v>
      </c>
      <c r="G4" s="2">
        <f>SUM(C5)</f>
        <v>200000</v>
      </c>
      <c r="H4">
        <f aca="true" t="shared" si="0" ref="H4:H35">SUM(E4*G4*(F4-G4)/F4)</f>
        <v>299997</v>
      </c>
    </row>
    <row r="5" spans="1:8" ht="15.75">
      <c r="A5" s="21" t="s">
        <v>7</v>
      </c>
      <c r="B5" s="14" t="s">
        <v>13</v>
      </c>
      <c r="C5" s="10">
        <v>200000</v>
      </c>
      <c r="E5">
        <f aca="true" t="shared" si="1" ref="E5:E29">SUM(E4*1)</f>
        <v>1.5</v>
      </c>
      <c r="F5">
        <f aca="true" t="shared" si="2" ref="F5:F29">SUM(F4*1)</f>
        <v>20000000000</v>
      </c>
      <c r="G5" s="2">
        <f>SUM(H4)</f>
        <v>299997</v>
      </c>
      <c r="H5">
        <f t="shared" si="0"/>
        <v>449988.7501349993</v>
      </c>
    </row>
    <row r="6" spans="1:8" ht="15.75">
      <c r="A6" s="22"/>
      <c r="B6" s="14" t="s">
        <v>4</v>
      </c>
      <c r="C6" s="11">
        <v>20000000000</v>
      </c>
      <c r="E6">
        <f t="shared" si="1"/>
        <v>1.5</v>
      </c>
      <c r="F6">
        <f t="shared" si="2"/>
        <v>20000000000</v>
      </c>
      <c r="G6" s="2">
        <f aca="true" t="shared" si="3" ref="G6:G29">SUM(H5)</f>
        <v>449988.7501349993</v>
      </c>
      <c r="H6">
        <f t="shared" si="0"/>
        <v>674967.9384618553</v>
      </c>
    </row>
    <row r="7" spans="1:8" ht="12.75">
      <c r="A7" s="19" t="s">
        <v>14</v>
      </c>
      <c r="E7">
        <f t="shared" si="1"/>
        <v>1.5</v>
      </c>
      <c r="F7">
        <f t="shared" si="2"/>
        <v>20000000000</v>
      </c>
      <c r="G7" s="2">
        <f t="shared" si="3"/>
        <v>674967.9384618553</v>
      </c>
      <c r="H7">
        <f t="shared" si="0"/>
        <v>1012417.7390639366</v>
      </c>
    </row>
    <row r="8" spans="1:8" ht="12.75">
      <c r="A8" s="18"/>
      <c r="E8">
        <f t="shared" si="1"/>
        <v>1.5</v>
      </c>
      <c r="F8">
        <f t="shared" si="2"/>
        <v>20000000000</v>
      </c>
      <c r="G8" s="2">
        <f t="shared" si="3"/>
        <v>1012417.7390639366</v>
      </c>
      <c r="H8">
        <f t="shared" si="0"/>
        <v>1518549.734370027</v>
      </c>
    </row>
    <row r="9" spans="1:8" ht="12.75">
      <c r="A9" s="16" t="s">
        <v>15</v>
      </c>
      <c r="C9" s="2"/>
      <c r="E9">
        <f t="shared" si="1"/>
        <v>1.5</v>
      </c>
      <c r="F9">
        <f t="shared" si="2"/>
        <v>20000000000</v>
      </c>
      <c r="G9" s="2">
        <f t="shared" si="3"/>
        <v>1518549.734370027</v>
      </c>
      <c r="H9">
        <f t="shared" si="0"/>
        <v>2277651.6520578586</v>
      </c>
    </row>
    <row r="10" spans="1:8" ht="12.75">
      <c r="A10" s="17"/>
      <c r="E10">
        <f t="shared" si="1"/>
        <v>1.5</v>
      </c>
      <c r="F10">
        <f t="shared" si="2"/>
        <v>20000000000</v>
      </c>
      <c r="G10" s="2">
        <f t="shared" si="3"/>
        <v>2277651.6520578586</v>
      </c>
      <c r="H10">
        <f t="shared" si="0"/>
        <v>3416088.4008081793</v>
      </c>
    </row>
    <row r="11" spans="1:8" ht="12.75">
      <c r="A11" s="16" t="s">
        <v>16</v>
      </c>
      <c r="E11">
        <f t="shared" si="1"/>
        <v>1.5</v>
      </c>
      <c r="F11">
        <f t="shared" si="2"/>
        <v>20000000000</v>
      </c>
      <c r="G11" s="2">
        <f t="shared" si="3"/>
        <v>3416088.4008081793</v>
      </c>
      <c r="H11">
        <f t="shared" si="0"/>
        <v>5123257.376715109</v>
      </c>
    </row>
    <row r="12" spans="1:8" ht="12.75">
      <c r="A12" s="23"/>
      <c r="E12">
        <f t="shared" si="1"/>
        <v>1.5</v>
      </c>
      <c r="F12">
        <f t="shared" si="2"/>
        <v>20000000000</v>
      </c>
      <c r="G12" s="2">
        <f t="shared" si="3"/>
        <v>5123257.376715109</v>
      </c>
      <c r="H12">
        <f t="shared" si="0"/>
        <v>7682917.482611558</v>
      </c>
    </row>
    <row r="13" spans="1:8" ht="25.5">
      <c r="A13" s="16" t="s">
        <v>17</v>
      </c>
      <c r="E13">
        <f t="shared" si="1"/>
        <v>1.5</v>
      </c>
      <c r="F13">
        <f t="shared" si="2"/>
        <v>20000000000</v>
      </c>
      <c r="G13" s="2">
        <f t="shared" si="3"/>
        <v>7682917.482611558</v>
      </c>
      <c r="H13">
        <f t="shared" si="0"/>
        <v>11519949.18233899</v>
      </c>
    </row>
    <row r="14" spans="1:8" ht="12.75">
      <c r="A14" s="23"/>
      <c r="E14">
        <f t="shared" si="1"/>
        <v>1.5</v>
      </c>
      <c r="F14">
        <f t="shared" si="2"/>
        <v>20000000000</v>
      </c>
      <c r="G14" s="2">
        <f t="shared" si="3"/>
        <v>11519949.18233899</v>
      </c>
      <c r="H14">
        <f t="shared" si="0"/>
        <v>17269970.58132121</v>
      </c>
    </row>
    <row r="15" spans="1:8" ht="25.5">
      <c r="A15" s="16" t="s">
        <v>18</v>
      </c>
      <c r="E15">
        <f t="shared" si="1"/>
        <v>1.5</v>
      </c>
      <c r="F15">
        <f t="shared" si="2"/>
        <v>20000000000</v>
      </c>
      <c r="G15" s="2">
        <f t="shared" si="3"/>
        <v>17269970.58132121</v>
      </c>
      <c r="H15">
        <f t="shared" si="0"/>
        <v>25882586.980690837</v>
      </c>
    </row>
    <row r="16" spans="1:8" ht="12.75">
      <c r="A16" s="17"/>
      <c r="E16">
        <f t="shared" si="1"/>
        <v>1.5</v>
      </c>
      <c r="F16">
        <f t="shared" si="2"/>
        <v>20000000000</v>
      </c>
      <c r="G16" s="2">
        <f t="shared" si="3"/>
        <v>25882586.980690837</v>
      </c>
      <c r="H16">
        <f t="shared" si="0"/>
        <v>38773637.347875275</v>
      </c>
    </row>
    <row r="17" spans="1:8" ht="12.75">
      <c r="A17" s="16" t="s">
        <v>19</v>
      </c>
      <c r="E17">
        <f t="shared" si="1"/>
        <v>1.5</v>
      </c>
      <c r="F17">
        <f t="shared" si="2"/>
        <v>20000000000</v>
      </c>
      <c r="G17" s="2">
        <f t="shared" si="3"/>
        <v>38773637.347875275</v>
      </c>
      <c r="H17">
        <f t="shared" si="0"/>
        <v>58047701.400324084</v>
      </c>
    </row>
    <row r="18" spans="1:8" ht="12.75">
      <c r="A18" s="17"/>
      <c r="E18">
        <f t="shared" si="1"/>
        <v>1.5</v>
      </c>
      <c r="F18">
        <f t="shared" si="2"/>
        <v>20000000000</v>
      </c>
      <c r="G18" s="2">
        <f t="shared" si="3"/>
        <v>58047701.400324084</v>
      </c>
      <c r="H18">
        <f t="shared" si="0"/>
        <v>86818836.92764653</v>
      </c>
    </row>
    <row r="19" spans="1:8" ht="12.75">
      <c r="A19" s="16" t="s">
        <v>20</v>
      </c>
      <c r="E19">
        <f t="shared" si="1"/>
        <v>1.5</v>
      </c>
      <c r="F19">
        <f t="shared" si="2"/>
        <v>20000000000</v>
      </c>
      <c r="G19" s="2">
        <f t="shared" si="3"/>
        <v>86818836.92764653</v>
      </c>
      <c r="H19">
        <f t="shared" si="0"/>
        <v>129662942.10805963</v>
      </c>
    </row>
    <row r="20" spans="1:8" ht="12.75">
      <c r="A20" s="17"/>
      <c r="E20">
        <f t="shared" si="1"/>
        <v>1.5</v>
      </c>
      <c r="F20">
        <f t="shared" si="2"/>
        <v>20000000000</v>
      </c>
      <c r="G20" s="2">
        <f t="shared" si="3"/>
        <v>129662942.10805963</v>
      </c>
      <c r="H20">
        <f t="shared" si="0"/>
        <v>193233477.2703806</v>
      </c>
    </row>
    <row r="21" spans="1:8" ht="12.75">
      <c r="A21" s="16" t="s">
        <v>21</v>
      </c>
      <c r="E21">
        <f t="shared" si="1"/>
        <v>1.5</v>
      </c>
      <c r="F21">
        <f t="shared" si="2"/>
        <v>20000000000</v>
      </c>
      <c r="G21" s="2">
        <f t="shared" si="3"/>
        <v>193233477.2703806</v>
      </c>
      <c r="H21">
        <f t="shared" si="0"/>
        <v>287049777.65022063</v>
      </c>
    </row>
    <row r="22" spans="1:8" ht="12.75">
      <c r="A22" s="17"/>
      <c r="E22">
        <f t="shared" si="1"/>
        <v>1.5</v>
      </c>
      <c r="F22">
        <f t="shared" si="2"/>
        <v>20000000000</v>
      </c>
      <c r="G22" s="2">
        <f t="shared" si="3"/>
        <v>287049777.65022063</v>
      </c>
      <c r="H22">
        <f t="shared" si="0"/>
        <v>424394848.3616529</v>
      </c>
    </row>
    <row r="23" spans="1:8" ht="12.75">
      <c r="A23" s="16" t="s">
        <v>22</v>
      </c>
      <c r="E23">
        <f t="shared" si="1"/>
        <v>1.5</v>
      </c>
      <c r="F23">
        <f t="shared" si="2"/>
        <v>20000000000</v>
      </c>
      <c r="G23" s="2">
        <f t="shared" si="3"/>
        <v>424394848.3616529</v>
      </c>
      <c r="H23">
        <f t="shared" si="0"/>
        <v>623083948.4937861</v>
      </c>
    </row>
    <row r="24" spans="1:8" ht="12.75">
      <c r="A24" s="17"/>
      <c r="E24">
        <f t="shared" si="1"/>
        <v>1.5</v>
      </c>
      <c r="F24">
        <f t="shared" si="2"/>
        <v>20000000000</v>
      </c>
      <c r="G24" s="2">
        <f t="shared" si="3"/>
        <v>623083948.4937861</v>
      </c>
      <c r="H24">
        <f t="shared" si="0"/>
        <v>905508402.2253836</v>
      </c>
    </row>
    <row r="25" spans="1:8" ht="25.5">
      <c r="A25" s="16" t="s">
        <v>23</v>
      </c>
      <c r="E25">
        <f t="shared" si="1"/>
        <v>1.5</v>
      </c>
      <c r="F25">
        <f t="shared" si="2"/>
        <v>20000000000</v>
      </c>
      <c r="G25" s="2">
        <f t="shared" si="3"/>
        <v>905508402.2253836</v>
      </c>
      <c r="H25">
        <f t="shared" si="0"/>
        <v>1296766693.3505177</v>
      </c>
    </row>
    <row r="26" spans="1:8" ht="12.75">
      <c r="A26" s="17"/>
      <c r="E26">
        <f t="shared" si="1"/>
        <v>1.5</v>
      </c>
      <c r="F26">
        <f t="shared" si="2"/>
        <v>20000000000</v>
      </c>
      <c r="G26" s="2">
        <f t="shared" si="3"/>
        <v>1296766693.3505177</v>
      </c>
      <c r="H26">
        <f t="shared" si="0"/>
        <v>1819029750.752034</v>
      </c>
    </row>
    <row r="27" spans="1:8" ht="25.5">
      <c r="A27" s="16" t="s">
        <v>24</v>
      </c>
      <c r="E27">
        <f t="shared" si="1"/>
        <v>1.5</v>
      </c>
      <c r="F27">
        <f t="shared" si="2"/>
        <v>20000000000</v>
      </c>
      <c r="G27" s="2">
        <f t="shared" si="3"/>
        <v>1819029750.752034</v>
      </c>
      <c r="H27">
        <f t="shared" si="0"/>
        <v>2480379433.5689754</v>
      </c>
    </row>
    <row r="28" spans="1:8" ht="12.75">
      <c r="A28" s="22"/>
      <c r="B28" s="7"/>
      <c r="E28">
        <f t="shared" si="1"/>
        <v>1.5</v>
      </c>
      <c r="F28">
        <f t="shared" si="2"/>
        <v>20000000000</v>
      </c>
      <c r="G28" s="2">
        <f t="shared" si="3"/>
        <v>2480379433.5689754</v>
      </c>
      <c r="H28">
        <f t="shared" si="0"/>
        <v>3259147990.2680664</v>
      </c>
    </row>
    <row r="29" spans="1:8" ht="12.75">
      <c r="A29" s="24" t="s">
        <v>25</v>
      </c>
      <c r="B29" s="7"/>
      <c r="E29">
        <f t="shared" si="1"/>
        <v>1.5</v>
      </c>
      <c r="F29">
        <f t="shared" si="2"/>
        <v>20000000000</v>
      </c>
      <c r="G29" s="2">
        <f t="shared" si="3"/>
        <v>3259147990.2680664</v>
      </c>
      <c r="H29">
        <f t="shared" si="0"/>
        <v>4092068563.716972</v>
      </c>
    </row>
    <row r="30" spans="1:8" ht="12.75">
      <c r="A30" s="23"/>
      <c r="B30" s="7"/>
      <c r="E30">
        <f aca="true" t="shared" si="4" ref="E30:E49">SUM(E29*1)</f>
        <v>1.5</v>
      </c>
      <c r="F30">
        <f aca="true" t="shared" si="5" ref="F30:F49">SUM(F29*1)</f>
        <v>20000000000</v>
      </c>
      <c r="G30" s="2">
        <f aca="true" t="shared" si="6" ref="G30:G49">SUM(H29)</f>
        <v>4092068563.716972</v>
      </c>
      <c r="H30">
        <f t="shared" si="0"/>
        <v>4882225960.813407</v>
      </c>
    </row>
    <row r="31" spans="1:8" ht="25.5">
      <c r="A31" s="26" t="s">
        <v>26</v>
      </c>
      <c r="B31" s="7"/>
      <c r="E31">
        <f t="shared" si="4"/>
        <v>1.5</v>
      </c>
      <c r="F31">
        <f t="shared" si="5"/>
        <v>20000000000</v>
      </c>
      <c r="G31" s="2">
        <f t="shared" si="6"/>
        <v>4882225960.813407</v>
      </c>
      <c r="H31">
        <f t="shared" si="0"/>
        <v>5535629166.28708</v>
      </c>
    </row>
    <row r="32" spans="1:8" ht="25.5">
      <c r="A32" s="25" t="s">
        <v>27</v>
      </c>
      <c r="B32" s="8"/>
      <c r="E32">
        <f t="shared" si="4"/>
        <v>1.5</v>
      </c>
      <c r="F32">
        <f t="shared" si="5"/>
        <v>20000000000</v>
      </c>
      <c r="G32" s="2">
        <f t="shared" si="6"/>
        <v>5535629166.28708</v>
      </c>
      <c r="H32">
        <f t="shared" si="0"/>
        <v>6005204479.432006</v>
      </c>
    </row>
    <row r="33" spans="1:8" ht="12.75">
      <c r="A33" s="20"/>
      <c r="E33">
        <f t="shared" si="4"/>
        <v>1.5</v>
      </c>
      <c r="F33">
        <f t="shared" si="5"/>
        <v>20000000000</v>
      </c>
      <c r="G33" s="2">
        <f t="shared" si="6"/>
        <v>6005204479.432006</v>
      </c>
      <c r="H33">
        <f t="shared" si="0"/>
        <v>6303120656.163741</v>
      </c>
    </row>
    <row r="34" spans="5:8" ht="12.75">
      <c r="E34">
        <f t="shared" si="4"/>
        <v>1.5</v>
      </c>
      <c r="F34">
        <f t="shared" si="5"/>
        <v>20000000000</v>
      </c>
      <c r="G34" s="2">
        <f t="shared" si="6"/>
        <v>6303120656.163741</v>
      </c>
      <c r="H34">
        <f t="shared" si="0"/>
        <v>6474981233.783759</v>
      </c>
    </row>
    <row r="35" spans="5:8" ht="12.75">
      <c r="E35">
        <f t="shared" si="4"/>
        <v>1.5</v>
      </c>
      <c r="F35">
        <f t="shared" si="5"/>
        <v>20000000000</v>
      </c>
      <c r="G35" s="2">
        <f t="shared" si="6"/>
        <v>6474981233.783759</v>
      </c>
      <c r="H35">
        <f t="shared" si="0"/>
        <v>6568068202.336749</v>
      </c>
    </row>
    <row r="36" spans="5:8" ht="12.75">
      <c r="E36">
        <f t="shared" si="4"/>
        <v>1.5</v>
      </c>
      <c r="F36">
        <f t="shared" si="5"/>
        <v>20000000000</v>
      </c>
      <c r="G36" s="2">
        <f t="shared" si="6"/>
        <v>6568068202.336749</v>
      </c>
      <c r="H36">
        <f aca="true" t="shared" si="7" ref="H36:H49">SUM(E36*G36*(F36-G36)/F36)</f>
        <v>6616638310.21409</v>
      </c>
    </row>
    <row r="37" spans="5:8" ht="12.75">
      <c r="E37">
        <f t="shared" si="4"/>
        <v>1.5</v>
      </c>
      <c r="F37">
        <f t="shared" si="5"/>
        <v>20000000000</v>
      </c>
      <c r="G37" s="2">
        <f t="shared" si="6"/>
        <v>6616638310.21409</v>
      </c>
      <c r="H37">
        <f t="shared" si="7"/>
        <v>6641464775.706678</v>
      </c>
    </row>
    <row r="38" spans="5:8" ht="12.75">
      <c r="E38">
        <f t="shared" si="4"/>
        <v>1.5</v>
      </c>
      <c r="F38">
        <f t="shared" si="5"/>
        <v>20000000000</v>
      </c>
      <c r="G38" s="2">
        <f t="shared" si="6"/>
        <v>6641464775.706678</v>
      </c>
      <c r="H38">
        <f t="shared" si="7"/>
        <v>6654018086.038574</v>
      </c>
    </row>
    <row r="39" spans="5:8" ht="12.75">
      <c r="E39">
        <f t="shared" si="4"/>
        <v>1.5</v>
      </c>
      <c r="F39">
        <f t="shared" si="5"/>
        <v>20000000000</v>
      </c>
      <c r="G39" s="2">
        <f t="shared" si="6"/>
        <v>6654018086.038574</v>
      </c>
      <c r="H39">
        <f t="shared" si="7"/>
        <v>6660330377.358228</v>
      </c>
    </row>
    <row r="40" spans="5:8" ht="12.75">
      <c r="E40">
        <f t="shared" si="4"/>
        <v>1.5</v>
      </c>
      <c r="F40">
        <f t="shared" si="5"/>
        <v>20000000000</v>
      </c>
      <c r="G40" s="2">
        <f t="shared" si="6"/>
        <v>6660330377.358228</v>
      </c>
      <c r="H40">
        <f t="shared" si="7"/>
        <v>6663495510.870283</v>
      </c>
    </row>
    <row r="41" spans="5:8" ht="12.75">
      <c r="E41">
        <f t="shared" si="4"/>
        <v>1.5</v>
      </c>
      <c r="F41">
        <f t="shared" si="5"/>
        <v>20000000000</v>
      </c>
      <c r="G41" s="2">
        <f t="shared" si="6"/>
        <v>6663495510.870283</v>
      </c>
      <c r="H41">
        <f t="shared" si="7"/>
        <v>6665080334.551293</v>
      </c>
    </row>
    <row r="42" spans="5:8" ht="12.75">
      <c r="E42">
        <f t="shared" si="4"/>
        <v>1.5</v>
      </c>
      <c r="F42">
        <f t="shared" si="5"/>
        <v>20000000000</v>
      </c>
      <c r="G42" s="2">
        <f t="shared" si="6"/>
        <v>6665080334.551293</v>
      </c>
      <c r="H42">
        <f t="shared" si="7"/>
        <v>6665873311.875262</v>
      </c>
    </row>
    <row r="43" spans="5:8" ht="12.75">
      <c r="E43">
        <f t="shared" si="4"/>
        <v>1.5</v>
      </c>
      <c r="F43">
        <f t="shared" si="5"/>
        <v>20000000000</v>
      </c>
      <c r="G43" s="2">
        <f t="shared" si="6"/>
        <v>6665873311.875262</v>
      </c>
      <c r="H43">
        <f t="shared" si="7"/>
        <v>6666269942.065077</v>
      </c>
    </row>
    <row r="44" spans="5:8" ht="12.75">
      <c r="E44">
        <f t="shared" si="4"/>
        <v>1.5</v>
      </c>
      <c r="F44">
        <f t="shared" si="5"/>
        <v>20000000000</v>
      </c>
      <c r="G44" s="2">
        <f t="shared" si="6"/>
        <v>6666269942.065077</v>
      </c>
      <c r="H44">
        <f t="shared" si="7"/>
        <v>6666468292.561591</v>
      </c>
    </row>
    <row r="45" spans="5:8" ht="12.75">
      <c r="E45">
        <f t="shared" si="4"/>
        <v>1.5</v>
      </c>
      <c r="F45">
        <f t="shared" si="5"/>
        <v>20000000000</v>
      </c>
      <c r="G45" s="2">
        <f t="shared" si="6"/>
        <v>6666468292.561591</v>
      </c>
      <c r="H45">
        <f t="shared" si="7"/>
        <v>6666567476.662707</v>
      </c>
    </row>
    <row r="46" spans="5:8" ht="12.75">
      <c r="E46">
        <f t="shared" si="4"/>
        <v>1.5</v>
      </c>
      <c r="F46">
        <f t="shared" si="5"/>
        <v>20000000000</v>
      </c>
      <c r="G46" s="2">
        <f t="shared" si="6"/>
        <v>6666567476.662707</v>
      </c>
      <c r="H46">
        <f t="shared" si="7"/>
        <v>6666617070.926786</v>
      </c>
    </row>
    <row r="47" spans="5:8" ht="12.75">
      <c r="E47">
        <f t="shared" si="4"/>
        <v>1.5</v>
      </c>
      <c r="F47">
        <f t="shared" si="5"/>
        <v>20000000000</v>
      </c>
      <c r="G47" s="2">
        <f t="shared" si="6"/>
        <v>6666617070.926786</v>
      </c>
      <c r="H47">
        <f t="shared" si="7"/>
        <v>6666641868.612246</v>
      </c>
    </row>
    <row r="48" spans="5:8" ht="12.75">
      <c r="E48">
        <f t="shared" si="4"/>
        <v>1.5</v>
      </c>
      <c r="F48">
        <f t="shared" si="5"/>
        <v>20000000000</v>
      </c>
      <c r="G48" s="2">
        <f t="shared" si="6"/>
        <v>6666641868.612246</v>
      </c>
      <c r="H48">
        <f t="shared" si="7"/>
        <v>6666654267.593335</v>
      </c>
    </row>
    <row r="49" spans="5:8" ht="12.75">
      <c r="E49">
        <f t="shared" si="4"/>
        <v>1.5</v>
      </c>
      <c r="F49">
        <f t="shared" si="5"/>
        <v>20000000000</v>
      </c>
      <c r="G49" s="2">
        <f t="shared" si="6"/>
        <v>6666654267.593335</v>
      </c>
      <c r="H49">
        <f t="shared" si="7"/>
        <v>6666660467.118471</v>
      </c>
    </row>
    <row r="50" spans="5:8" ht="12.75">
      <c r="E50">
        <f aca="true" t="shared" si="8" ref="E50:E113">SUM(E49*1)</f>
        <v>1.5</v>
      </c>
      <c r="F50">
        <f aca="true" t="shared" si="9" ref="F50:F113">SUM(F49*1)</f>
        <v>20000000000</v>
      </c>
      <c r="G50" s="2">
        <f aca="true" t="shared" si="10" ref="G50:G113">SUM(H49)</f>
        <v>6666660467.118471</v>
      </c>
      <c r="H50">
        <f aca="true" t="shared" si="11" ref="H50:H113">SUM(E50*G50*(F50-G50)/F50)</f>
        <v>6666663566.889687</v>
      </c>
    </row>
    <row r="51" spans="5:8" ht="12.75">
      <c r="E51">
        <f t="shared" si="8"/>
        <v>1.5</v>
      </c>
      <c r="F51">
        <f t="shared" si="9"/>
        <v>20000000000</v>
      </c>
      <c r="G51" s="2">
        <f t="shared" si="10"/>
        <v>6666663566.889687</v>
      </c>
      <c r="H51">
        <f t="shared" si="11"/>
        <v>6666665116.777455</v>
      </c>
    </row>
    <row r="52" spans="5:8" ht="12.75">
      <c r="E52">
        <f t="shared" si="8"/>
        <v>1.5</v>
      </c>
      <c r="F52">
        <f t="shared" si="9"/>
        <v>20000000000</v>
      </c>
      <c r="G52" s="2">
        <f t="shared" si="10"/>
        <v>6666665116.777455</v>
      </c>
      <c r="H52">
        <f t="shared" si="11"/>
        <v>6666665891.721882</v>
      </c>
    </row>
    <row r="53" spans="5:8" ht="12.75">
      <c r="E53">
        <f t="shared" si="8"/>
        <v>1.5</v>
      </c>
      <c r="F53">
        <f t="shared" si="9"/>
        <v>20000000000</v>
      </c>
      <c r="G53" s="2">
        <f t="shared" si="10"/>
        <v>6666665891.721882</v>
      </c>
      <c r="H53">
        <f t="shared" si="11"/>
        <v>6666666279.194229</v>
      </c>
    </row>
    <row r="54" spans="5:8" ht="12.75">
      <c r="E54">
        <f t="shared" si="8"/>
        <v>1.5</v>
      </c>
      <c r="F54">
        <f t="shared" si="9"/>
        <v>20000000000</v>
      </c>
      <c r="G54" s="2">
        <f t="shared" si="10"/>
        <v>6666666279.194229</v>
      </c>
      <c r="H54">
        <f t="shared" si="11"/>
        <v>6666666472.930437</v>
      </c>
    </row>
    <row r="55" spans="5:8" ht="12.75">
      <c r="E55">
        <f t="shared" si="8"/>
        <v>1.5</v>
      </c>
      <c r="F55">
        <f t="shared" si="9"/>
        <v>20000000000</v>
      </c>
      <c r="G55" s="2">
        <f t="shared" si="10"/>
        <v>6666666472.930437</v>
      </c>
      <c r="H55">
        <f t="shared" si="11"/>
        <v>6666666569.79855</v>
      </c>
    </row>
    <row r="56" spans="5:8" ht="12.75">
      <c r="E56">
        <f t="shared" si="8"/>
        <v>1.5</v>
      </c>
      <c r="F56">
        <f t="shared" si="9"/>
        <v>20000000000</v>
      </c>
      <c r="G56" s="2">
        <f t="shared" si="10"/>
        <v>6666666569.79855</v>
      </c>
      <c r="H56">
        <f t="shared" si="11"/>
        <v>6666666618.232608</v>
      </c>
    </row>
    <row r="57" spans="5:8" ht="12.75">
      <c r="E57">
        <f t="shared" si="8"/>
        <v>1.5</v>
      </c>
      <c r="F57">
        <f t="shared" si="9"/>
        <v>20000000000</v>
      </c>
      <c r="G57" s="2">
        <f t="shared" si="10"/>
        <v>6666666618.232608</v>
      </c>
      <c r="H57">
        <f t="shared" si="11"/>
        <v>6666666642.449636</v>
      </c>
    </row>
    <row r="58" spans="5:8" ht="12.75">
      <c r="E58">
        <f t="shared" si="8"/>
        <v>1.5</v>
      </c>
      <c r="F58">
        <f t="shared" si="9"/>
        <v>20000000000</v>
      </c>
      <c r="G58" s="2">
        <f t="shared" si="10"/>
        <v>6666666642.449636</v>
      </c>
      <c r="H58">
        <f t="shared" si="11"/>
        <v>6666666654.55815</v>
      </c>
    </row>
    <row r="59" spans="5:8" ht="12.75">
      <c r="E59">
        <f t="shared" si="8"/>
        <v>1.5</v>
      </c>
      <c r="F59">
        <f t="shared" si="9"/>
        <v>20000000000</v>
      </c>
      <c r="G59" s="2">
        <f t="shared" si="10"/>
        <v>6666666654.55815</v>
      </c>
      <c r="H59">
        <f t="shared" si="11"/>
        <v>6666666660.612408</v>
      </c>
    </row>
    <row r="60" spans="5:8" ht="12.75">
      <c r="E60">
        <f t="shared" si="8"/>
        <v>1.5</v>
      </c>
      <c r="F60">
        <f t="shared" si="9"/>
        <v>20000000000</v>
      </c>
      <c r="G60" s="2">
        <f t="shared" si="10"/>
        <v>6666666660.612408</v>
      </c>
      <c r="H60">
        <f t="shared" si="11"/>
        <v>6666666663.639537</v>
      </c>
    </row>
    <row r="61" spans="5:8" ht="12.75">
      <c r="E61">
        <f t="shared" si="8"/>
        <v>1.5</v>
      </c>
      <c r="F61">
        <f t="shared" si="9"/>
        <v>20000000000</v>
      </c>
      <c r="G61" s="2">
        <f t="shared" si="10"/>
        <v>6666666663.639537</v>
      </c>
      <c r="H61">
        <f t="shared" si="11"/>
        <v>6666666665.153101</v>
      </c>
    </row>
    <row r="62" spans="5:8" ht="12.75">
      <c r="E62">
        <f t="shared" si="8"/>
        <v>1.5</v>
      </c>
      <c r="F62">
        <f t="shared" si="9"/>
        <v>20000000000</v>
      </c>
      <c r="G62" s="2">
        <f t="shared" si="10"/>
        <v>6666666665.153101</v>
      </c>
      <c r="H62">
        <f t="shared" si="11"/>
        <v>6666666665.909884</v>
      </c>
    </row>
    <row r="63" spans="5:8" ht="12.75">
      <c r="E63">
        <f t="shared" si="8"/>
        <v>1.5</v>
      </c>
      <c r="F63">
        <f t="shared" si="9"/>
        <v>20000000000</v>
      </c>
      <c r="G63" s="2">
        <f t="shared" si="10"/>
        <v>6666666665.909884</v>
      </c>
      <c r="H63">
        <f t="shared" si="11"/>
        <v>6666666666.288275</v>
      </c>
    </row>
    <row r="64" spans="5:8" ht="12.75">
      <c r="E64">
        <f t="shared" si="8"/>
        <v>1.5</v>
      </c>
      <c r="F64">
        <f t="shared" si="9"/>
        <v>20000000000</v>
      </c>
      <c r="G64" s="2">
        <f t="shared" si="10"/>
        <v>6666666666.288275</v>
      </c>
      <c r="H64">
        <f t="shared" si="11"/>
        <v>6666666666.477469</v>
      </c>
    </row>
    <row r="65" spans="5:8" ht="12.75">
      <c r="E65">
        <f t="shared" si="8"/>
        <v>1.5</v>
      </c>
      <c r="F65">
        <f t="shared" si="9"/>
        <v>20000000000</v>
      </c>
      <c r="G65" s="2">
        <f t="shared" si="10"/>
        <v>6666666666.477469</v>
      </c>
      <c r="H65">
        <f t="shared" si="11"/>
        <v>6666666666.572067</v>
      </c>
    </row>
    <row r="66" spans="5:8" ht="12.75">
      <c r="E66">
        <f t="shared" si="8"/>
        <v>1.5</v>
      </c>
      <c r="F66">
        <f t="shared" si="9"/>
        <v>20000000000</v>
      </c>
      <c r="G66" s="2">
        <f t="shared" si="10"/>
        <v>6666666666.572067</v>
      </c>
      <c r="H66">
        <f t="shared" si="11"/>
        <v>6666666666.619367</v>
      </c>
    </row>
    <row r="67" spans="5:8" ht="12.75">
      <c r="E67">
        <f t="shared" si="8"/>
        <v>1.5</v>
      </c>
      <c r="F67">
        <f t="shared" si="9"/>
        <v>20000000000</v>
      </c>
      <c r="G67" s="2">
        <f t="shared" si="10"/>
        <v>6666666666.619367</v>
      </c>
      <c r="H67">
        <f t="shared" si="11"/>
        <v>6666666666.643018</v>
      </c>
    </row>
    <row r="68" spans="5:8" ht="12.75">
      <c r="E68">
        <f t="shared" si="8"/>
        <v>1.5</v>
      </c>
      <c r="F68">
        <f t="shared" si="9"/>
        <v>20000000000</v>
      </c>
      <c r="G68" s="2">
        <f t="shared" si="10"/>
        <v>6666666666.643018</v>
      </c>
      <c r="H68">
        <f t="shared" si="11"/>
        <v>6666666666.654843</v>
      </c>
    </row>
    <row r="69" spans="5:8" ht="12.75">
      <c r="E69">
        <f t="shared" si="8"/>
        <v>1.5</v>
      </c>
      <c r="F69">
        <f t="shared" si="9"/>
        <v>20000000000</v>
      </c>
      <c r="G69" s="2">
        <f t="shared" si="10"/>
        <v>6666666666.654843</v>
      </c>
      <c r="H69">
        <f t="shared" si="11"/>
        <v>6666666666.660756</v>
      </c>
    </row>
    <row r="70" spans="5:8" ht="12.75">
      <c r="E70">
        <f t="shared" si="8"/>
        <v>1.5</v>
      </c>
      <c r="F70">
        <f t="shared" si="9"/>
        <v>20000000000</v>
      </c>
      <c r="G70" s="2">
        <f t="shared" si="10"/>
        <v>6666666666.660756</v>
      </c>
      <c r="H70">
        <f t="shared" si="11"/>
        <v>6666666666.6637125</v>
      </c>
    </row>
    <row r="71" spans="5:8" ht="12.75">
      <c r="E71">
        <f t="shared" si="8"/>
        <v>1.5</v>
      </c>
      <c r="F71">
        <f t="shared" si="9"/>
        <v>20000000000</v>
      </c>
      <c r="G71" s="2">
        <f t="shared" si="10"/>
        <v>6666666666.6637125</v>
      </c>
      <c r="H71">
        <f t="shared" si="11"/>
        <v>6666666666.66519</v>
      </c>
    </row>
    <row r="72" spans="5:8" ht="12.75">
      <c r="E72">
        <f t="shared" si="8"/>
        <v>1.5</v>
      </c>
      <c r="F72">
        <f t="shared" si="9"/>
        <v>20000000000</v>
      </c>
      <c r="G72" s="2">
        <f t="shared" si="10"/>
        <v>6666666666.66519</v>
      </c>
      <c r="H72">
        <f t="shared" si="11"/>
        <v>6666666666.665928</v>
      </c>
    </row>
    <row r="73" spans="5:8" ht="12.75">
      <c r="E73">
        <f t="shared" si="8"/>
        <v>1.5</v>
      </c>
      <c r="F73">
        <f t="shared" si="9"/>
        <v>20000000000</v>
      </c>
      <c r="G73" s="2">
        <f t="shared" si="10"/>
        <v>6666666666.665928</v>
      </c>
      <c r="H73">
        <f t="shared" si="11"/>
        <v>6666666666.666297</v>
      </c>
    </row>
    <row r="74" spans="5:8" ht="12.75">
      <c r="E74">
        <f t="shared" si="8"/>
        <v>1.5</v>
      </c>
      <c r="F74">
        <f t="shared" si="9"/>
        <v>20000000000</v>
      </c>
      <c r="G74" s="2">
        <f t="shared" si="10"/>
        <v>6666666666.666297</v>
      </c>
      <c r="H74">
        <f t="shared" si="11"/>
        <v>6666666666.666481</v>
      </c>
    </row>
    <row r="75" spans="5:8" ht="12.75">
      <c r="E75">
        <f t="shared" si="8"/>
        <v>1.5</v>
      </c>
      <c r="F75">
        <f t="shared" si="9"/>
        <v>20000000000</v>
      </c>
      <c r="G75" s="2">
        <f t="shared" si="10"/>
        <v>6666666666.666481</v>
      </c>
      <c r="H75">
        <f t="shared" si="11"/>
        <v>6666666666.666574</v>
      </c>
    </row>
    <row r="76" spans="5:8" ht="12.75">
      <c r="E76">
        <f t="shared" si="8"/>
        <v>1.5</v>
      </c>
      <c r="F76">
        <f t="shared" si="9"/>
        <v>20000000000</v>
      </c>
      <c r="G76" s="2">
        <f t="shared" si="10"/>
        <v>6666666666.666574</v>
      </c>
      <c r="H76">
        <f t="shared" si="11"/>
        <v>6666666666.66662</v>
      </c>
    </row>
    <row r="77" spans="5:8" ht="12.75">
      <c r="E77">
        <f t="shared" si="8"/>
        <v>1.5</v>
      </c>
      <c r="F77">
        <f t="shared" si="9"/>
        <v>20000000000</v>
      </c>
      <c r="G77" s="2">
        <f t="shared" si="10"/>
        <v>6666666666.66662</v>
      </c>
      <c r="H77">
        <f t="shared" si="11"/>
        <v>6666666666.666644</v>
      </c>
    </row>
    <row r="78" spans="5:8" ht="12.75">
      <c r="E78">
        <f t="shared" si="8"/>
        <v>1.5</v>
      </c>
      <c r="F78">
        <f t="shared" si="9"/>
        <v>20000000000</v>
      </c>
      <c r="G78" s="2">
        <f t="shared" si="10"/>
        <v>6666666666.666644</v>
      </c>
      <c r="H78">
        <f t="shared" si="11"/>
        <v>6666666666.666655</v>
      </c>
    </row>
    <row r="79" spans="5:8" ht="12.75">
      <c r="E79">
        <f t="shared" si="8"/>
        <v>1.5</v>
      </c>
      <c r="F79">
        <f t="shared" si="9"/>
        <v>20000000000</v>
      </c>
      <c r="G79" s="2">
        <f t="shared" si="10"/>
        <v>6666666666.666655</v>
      </c>
      <c r="H79">
        <f t="shared" si="11"/>
        <v>6666666666.66666</v>
      </c>
    </row>
    <row r="80" spans="5:8" ht="12.75">
      <c r="E80">
        <f t="shared" si="8"/>
        <v>1.5</v>
      </c>
      <c r="F80">
        <f t="shared" si="9"/>
        <v>20000000000</v>
      </c>
      <c r="G80" s="2">
        <f t="shared" si="10"/>
        <v>6666666666.66666</v>
      </c>
      <c r="H80">
        <f t="shared" si="11"/>
        <v>6666666666.666663</v>
      </c>
    </row>
    <row r="81" spans="5:8" ht="12.75">
      <c r="E81">
        <f t="shared" si="8"/>
        <v>1.5</v>
      </c>
      <c r="F81">
        <f t="shared" si="9"/>
        <v>20000000000</v>
      </c>
      <c r="G81" s="2">
        <f t="shared" si="10"/>
        <v>6666666666.666663</v>
      </c>
      <c r="H81">
        <f t="shared" si="11"/>
        <v>6666666666.666664</v>
      </c>
    </row>
    <row r="82" spans="5:8" ht="12.75">
      <c r="E82">
        <f t="shared" si="8"/>
        <v>1.5</v>
      </c>
      <c r="F82">
        <f t="shared" si="9"/>
        <v>20000000000</v>
      </c>
      <c r="G82" s="2">
        <f t="shared" si="10"/>
        <v>6666666666.666664</v>
      </c>
      <c r="H82">
        <f t="shared" si="11"/>
        <v>6666666666.666666</v>
      </c>
    </row>
    <row r="83" spans="5:8" ht="12.75">
      <c r="E83">
        <f t="shared" si="8"/>
        <v>1.5</v>
      </c>
      <c r="F83">
        <f t="shared" si="9"/>
        <v>20000000000</v>
      </c>
      <c r="G83" s="2">
        <f t="shared" si="10"/>
        <v>6666666666.666666</v>
      </c>
      <c r="H83">
        <f t="shared" si="11"/>
        <v>6666666666.666667</v>
      </c>
    </row>
    <row r="84" spans="5:8" ht="12.75">
      <c r="E84">
        <f t="shared" si="8"/>
        <v>1.5</v>
      </c>
      <c r="F84">
        <f t="shared" si="9"/>
        <v>20000000000</v>
      </c>
      <c r="G84" s="2">
        <f t="shared" si="10"/>
        <v>6666666666.666667</v>
      </c>
      <c r="H84">
        <f t="shared" si="11"/>
        <v>6666666666.666666</v>
      </c>
    </row>
    <row r="85" spans="5:8" ht="12.75">
      <c r="E85">
        <f t="shared" si="8"/>
        <v>1.5</v>
      </c>
      <c r="F85">
        <f t="shared" si="9"/>
        <v>20000000000</v>
      </c>
      <c r="G85" s="2">
        <f t="shared" si="10"/>
        <v>6666666666.666666</v>
      </c>
      <c r="H85">
        <f t="shared" si="11"/>
        <v>6666666666.666667</v>
      </c>
    </row>
    <row r="86" spans="5:8" ht="12.75">
      <c r="E86">
        <f t="shared" si="8"/>
        <v>1.5</v>
      </c>
      <c r="F86">
        <f t="shared" si="9"/>
        <v>20000000000</v>
      </c>
      <c r="G86" s="2">
        <f t="shared" si="10"/>
        <v>6666666666.666667</v>
      </c>
      <c r="H86">
        <f t="shared" si="11"/>
        <v>6666666666.666666</v>
      </c>
    </row>
    <row r="87" spans="5:8" ht="12.75">
      <c r="E87">
        <f t="shared" si="8"/>
        <v>1.5</v>
      </c>
      <c r="F87">
        <f t="shared" si="9"/>
        <v>20000000000</v>
      </c>
      <c r="G87" s="2">
        <f t="shared" si="10"/>
        <v>6666666666.666666</v>
      </c>
      <c r="H87">
        <f t="shared" si="11"/>
        <v>6666666666.666667</v>
      </c>
    </row>
    <row r="88" spans="5:8" ht="12.75">
      <c r="E88">
        <f t="shared" si="8"/>
        <v>1.5</v>
      </c>
      <c r="F88">
        <f t="shared" si="9"/>
        <v>20000000000</v>
      </c>
      <c r="G88" s="2">
        <f t="shared" si="10"/>
        <v>6666666666.666667</v>
      </c>
      <c r="H88">
        <f t="shared" si="11"/>
        <v>6666666666.666666</v>
      </c>
    </row>
    <row r="89" spans="5:8" ht="12.75">
      <c r="E89">
        <f t="shared" si="8"/>
        <v>1.5</v>
      </c>
      <c r="F89">
        <f t="shared" si="9"/>
        <v>20000000000</v>
      </c>
      <c r="G89" s="2">
        <f t="shared" si="10"/>
        <v>6666666666.666666</v>
      </c>
      <c r="H89">
        <f t="shared" si="11"/>
        <v>6666666666.666667</v>
      </c>
    </row>
    <row r="90" spans="5:8" ht="12.75">
      <c r="E90">
        <f t="shared" si="8"/>
        <v>1.5</v>
      </c>
      <c r="F90">
        <f t="shared" si="9"/>
        <v>20000000000</v>
      </c>
      <c r="G90" s="2">
        <f t="shared" si="10"/>
        <v>6666666666.666667</v>
      </c>
      <c r="H90">
        <f t="shared" si="11"/>
        <v>6666666666.666666</v>
      </c>
    </row>
    <row r="91" spans="5:8" ht="12.75">
      <c r="E91">
        <f t="shared" si="8"/>
        <v>1.5</v>
      </c>
      <c r="F91">
        <f t="shared" si="9"/>
        <v>20000000000</v>
      </c>
      <c r="G91" s="2">
        <f t="shared" si="10"/>
        <v>6666666666.666666</v>
      </c>
      <c r="H91">
        <f t="shared" si="11"/>
        <v>6666666666.666667</v>
      </c>
    </row>
    <row r="92" spans="5:8" ht="12.75">
      <c r="E92">
        <f t="shared" si="8"/>
        <v>1.5</v>
      </c>
      <c r="F92">
        <f t="shared" si="9"/>
        <v>20000000000</v>
      </c>
      <c r="G92" s="2">
        <f t="shared" si="10"/>
        <v>6666666666.666667</v>
      </c>
      <c r="H92">
        <f t="shared" si="11"/>
        <v>6666666666.666666</v>
      </c>
    </row>
    <row r="93" spans="5:8" ht="12.75">
      <c r="E93">
        <f t="shared" si="8"/>
        <v>1.5</v>
      </c>
      <c r="F93">
        <f t="shared" si="9"/>
        <v>20000000000</v>
      </c>
      <c r="G93" s="2">
        <f t="shared" si="10"/>
        <v>6666666666.666666</v>
      </c>
      <c r="H93">
        <f t="shared" si="11"/>
        <v>6666666666.666667</v>
      </c>
    </row>
    <row r="94" spans="5:8" ht="12.75">
      <c r="E94">
        <f t="shared" si="8"/>
        <v>1.5</v>
      </c>
      <c r="F94">
        <f t="shared" si="9"/>
        <v>20000000000</v>
      </c>
      <c r="G94" s="2">
        <f t="shared" si="10"/>
        <v>6666666666.666667</v>
      </c>
      <c r="H94">
        <f t="shared" si="11"/>
        <v>6666666666.666666</v>
      </c>
    </row>
    <row r="95" spans="5:8" ht="12.75">
      <c r="E95">
        <f t="shared" si="8"/>
        <v>1.5</v>
      </c>
      <c r="F95">
        <f t="shared" si="9"/>
        <v>20000000000</v>
      </c>
      <c r="G95" s="2">
        <f t="shared" si="10"/>
        <v>6666666666.666666</v>
      </c>
      <c r="H95">
        <f t="shared" si="11"/>
        <v>6666666666.666667</v>
      </c>
    </row>
    <row r="96" spans="5:8" ht="12.75">
      <c r="E96">
        <f t="shared" si="8"/>
        <v>1.5</v>
      </c>
      <c r="F96">
        <f t="shared" si="9"/>
        <v>20000000000</v>
      </c>
      <c r="G96" s="2">
        <f t="shared" si="10"/>
        <v>6666666666.666667</v>
      </c>
      <c r="H96">
        <f t="shared" si="11"/>
        <v>6666666666.666666</v>
      </c>
    </row>
    <row r="97" spans="5:8" ht="12.75">
      <c r="E97">
        <f t="shared" si="8"/>
        <v>1.5</v>
      </c>
      <c r="F97">
        <f t="shared" si="9"/>
        <v>20000000000</v>
      </c>
      <c r="G97" s="2">
        <f t="shared" si="10"/>
        <v>6666666666.666666</v>
      </c>
      <c r="H97">
        <f t="shared" si="11"/>
        <v>6666666666.666667</v>
      </c>
    </row>
    <row r="98" spans="5:8" ht="12.75">
      <c r="E98">
        <f t="shared" si="8"/>
        <v>1.5</v>
      </c>
      <c r="F98">
        <f t="shared" si="9"/>
        <v>20000000000</v>
      </c>
      <c r="G98" s="2">
        <f t="shared" si="10"/>
        <v>6666666666.666667</v>
      </c>
      <c r="H98">
        <f t="shared" si="11"/>
        <v>6666666666.666666</v>
      </c>
    </row>
    <row r="99" spans="5:8" ht="12.75">
      <c r="E99">
        <f t="shared" si="8"/>
        <v>1.5</v>
      </c>
      <c r="F99">
        <f t="shared" si="9"/>
        <v>20000000000</v>
      </c>
      <c r="G99" s="2">
        <f t="shared" si="10"/>
        <v>6666666666.666666</v>
      </c>
      <c r="H99">
        <f t="shared" si="11"/>
        <v>6666666666.666667</v>
      </c>
    </row>
    <row r="100" spans="5:8" ht="12.75">
      <c r="E100">
        <f t="shared" si="8"/>
        <v>1.5</v>
      </c>
      <c r="F100">
        <f t="shared" si="9"/>
        <v>20000000000</v>
      </c>
      <c r="G100" s="2">
        <f t="shared" si="10"/>
        <v>6666666666.666667</v>
      </c>
      <c r="H100">
        <f t="shared" si="11"/>
        <v>6666666666.666666</v>
      </c>
    </row>
    <row r="101" spans="5:8" ht="12.75">
      <c r="E101">
        <f t="shared" si="8"/>
        <v>1.5</v>
      </c>
      <c r="F101">
        <f t="shared" si="9"/>
        <v>20000000000</v>
      </c>
      <c r="G101" s="2">
        <f t="shared" si="10"/>
        <v>6666666666.666666</v>
      </c>
      <c r="H101">
        <f t="shared" si="11"/>
        <v>6666666666.666667</v>
      </c>
    </row>
    <row r="102" spans="5:8" ht="12.75">
      <c r="E102">
        <f t="shared" si="8"/>
        <v>1.5</v>
      </c>
      <c r="F102">
        <f t="shared" si="9"/>
        <v>20000000000</v>
      </c>
      <c r="G102" s="2">
        <f t="shared" si="10"/>
        <v>6666666666.666667</v>
      </c>
      <c r="H102">
        <f t="shared" si="11"/>
        <v>6666666666.666666</v>
      </c>
    </row>
    <row r="103" spans="5:8" ht="12.75">
      <c r="E103">
        <f t="shared" si="8"/>
        <v>1.5</v>
      </c>
      <c r="F103">
        <f t="shared" si="9"/>
        <v>20000000000</v>
      </c>
      <c r="G103" s="2">
        <f t="shared" si="10"/>
        <v>6666666666.666666</v>
      </c>
      <c r="H103">
        <f t="shared" si="11"/>
        <v>6666666666.666667</v>
      </c>
    </row>
    <row r="104" spans="5:8" ht="12.75">
      <c r="E104">
        <f t="shared" si="8"/>
        <v>1.5</v>
      </c>
      <c r="F104">
        <f t="shared" si="9"/>
        <v>20000000000</v>
      </c>
      <c r="G104" s="2">
        <f t="shared" si="10"/>
        <v>6666666666.666667</v>
      </c>
      <c r="H104">
        <f t="shared" si="11"/>
        <v>6666666666.666666</v>
      </c>
    </row>
    <row r="105" spans="5:8" ht="12.75">
      <c r="E105">
        <f t="shared" si="8"/>
        <v>1.5</v>
      </c>
      <c r="F105">
        <f t="shared" si="9"/>
        <v>20000000000</v>
      </c>
      <c r="G105" s="2">
        <f t="shared" si="10"/>
        <v>6666666666.666666</v>
      </c>
      <c r="H105">
        <f t="shared" si="11"/>
        <v>6666666666.666667</v>
      </c>
    </row>
    <row r="106" spans="5:8" ht="12.75">
      <c r="E106">
        <f t="shared" si="8"/>
        <v>1.5</v>
      </c>
      <c r="F106">
        <f t="shared" si="9"/>
        <v>20000000000</v>
      </c>
      <c r="G106" s="2">
        <f t="shared" si="10"/>
        <v>6666666666.666667</v>
      </c>
      <c r="H106">
        <f t="shared" si="11"/>
        <v>6666666666.666666</v>
      </c>
    </row>
    <row r="107" spans="5:8" ht="12.75">
      <c r="E107">
        <f t="shared" si="8"/>
        <v>1.5</v>
      </c>
      <c r="F107">
        <f t="shared" si="9"/>
        <v>20000000000</v>
      </c>
      <c r="G107" s="2">
        <f t="shared" si="10"/>
        <v>6666666666.666666</v>
      </c>
      <c r="H107">
        <f t="shared" si="11"/>
        <v>6666666666.666667</v>
      </c>
    </row>
    <row r="108" spans="5:8" ht="12.75">
      <c r="E108">
        <f t="shared" si="8"/>
        <v>1.5</v>
      </c>
      <c r="F108">
        <f t="shared" si="9"/>
        <v>20000000000</v>
      </c>
      <c r="G108" s="2">
        <f t="shared" si="10"/>
        <v>6666666666.666667</v>
      </c>
      <c r="H108">
        <f t="shared" si="11"/>
        <v>6666666666.666666</v>
      </c>
    </row>
    <row r="109" spans="5:8" ht="12.75">
      <c r="E109">
        <f t="shared" si="8"/>
        <v>1.5</v>
      </c>
      <c r="F109">
        <f t="shared" si="9"/>
        <v>20000000000</v>
      </c>
      <c r="G109" s="2">
        <f t="shared" si="10"/>
        <v>6666666666.666666</v>
      </c>
      <c r="H109">
        <f t="shared" si="11"/>
        <v>6666666666.666667</v>
      </c>
    </row>
    <row r="110" spans="5:8" ht="12.75">
      <c r="E110">
        <f t="shared" si="8"/>
        <v>1.5</v>
      </c>
      <c r="F110">
        <f t="shared" si="9"/>
        <v>20000000000</v>
      </c>
      <c r="G110" s="2">
        <f t="shared" si="10"/>
        <v>6666666666.666667</v>
      </c>
      <c r="H110">
        <f t="shared" si="11"/>
        <v>6666666666.666666</v>
      </c>
    </row>
    <row r="111" spans="5:8" ht="12.75">
      <c r="E111">
        <f t="shared" si="8"/>
        <v>1.5</v>
      </c>
      <c r="F111">
        <f t="shared" si="9"/>
        <v>20000000000</v>
      </c>
      <c r="G111" s="2">
        <f t="shared" si="10"/>
        <v>6666666666.666666</v>
      </c>
      <c r="H111">
        <f t="shared" si="11"/>
        <v>6666666666.666667</v>
      </c>
    </row>
    <row r="112" spans="5:8" ht="12.75">
      <c r="E112">
        <f t="shared" si="8"/>
        <v>1.5</v>
      </c>
      <c r="F112">
        <f t="shared" si="9"/>
        <v>20000000000</v>
      </c>
      <c r="G112" s="2">
        <f t="shared" si="10"/>
        <v>6666666666.666667</v>
      </c>
      <c r="H112">
        <f t="shared" si="11"/>
        <v>6666666666.666666</v>
      </c>
    </row>
    <row r="113" spans="5:8" ht="12.75">
      <c r="E113">
        <f t="shared" si="8"/>
        <v>1.5</v>
      </c>
      <c r="F113">
        <f t="shared" si="9"/>
        <v>20000000000</v>
      </c>
      <c r="G113" s="2">
        <f t="shared" si="10"/>
        <v>6666666666.666666</v>
      </c>
      <c r="H113">
        <f t="shared" si="11"/>
        <v>6666666666.666667</v>
      </c>
    </row>
    <row r="114" spans="5:8" ht="12.75">
      <c r="E114">
        <f aca="true" t="shared" si="12" ref="E114:E152">SUM(E113*1)</f>
        <v>1.5</v>
      </c>
      <c r="F114">
        <f aca="true" t="shared" si="13" ref="F114:F152">SUM(F113*1)</f>
        <v>20000000000</v>
      </c>
      <c r="G114" s="2">
        <f aca="true" t="shared" si="14" ref="G114:G152">SUM(H113)</f>
        <v>6666666666.666667</v>
      </c>
      <c r="H114">
        <f aca="true" t="shared" si="15" ref="H114:H152">SUM(E114*G114*(F114-G114)/F114)</f>
        <v>6666666666.666666</v>
      </c>
    </row>
    <row r="115" spans="5:8" ht="12.75">
      <c r="E115">
        <f t="shared" si="12"/>
        <v>1.5</v>
      </c>
      <c r="F115">
        <f t="shared" si="13"/>
        <v>20000000000</v>
      </c>
      <c r="G115" s="2">
        <f t="shared" si="14"/>
        <v>6666666666.666666</v>
      </c>
      <c r="H115">
        <f t="shared" si="15"/>
        <v>6666666666.666667</v>
      </c>
    </row>
    <row r="116" spans="5:8" ht="12.75">
      <c r="E116">
        <f t="shared" si="12"/>
        <v>1.5</v>
      </c>
      <c r="F116">
        <f t="shared" si="13"/>
        <v>20000000000</v>
      </c>
      <c r="G116" s="2">
        <f t="shared" si="14"/>
        <v>6666666666.666667</v>
      </c>
      <c r="H116">
        <f t="shared" si="15"/>
        <v>6666666666.666666</v>
      </c>
    </row>
    <row r="117" spans="5:8" ht="12.75">
      <c r="E117">
        <f t="shared" si="12"/>
        <v>1.5</v>
      </c>
      <c r="F117">
        <f t="shared" si="13"/>
        <v>20000000000</v>
      </c>
      <c r="G117" s="2">
        <f t="shared" si="14"/>
        <v>6666666666.666666</v>
      </c>
      <c r="H117">
        <f t="shared" si="15"/>
        <v>6666666666.666667</v>
      </c>
    </row>
    <row r="118" spans="5:8" ht="12.75">
      <c r="E118">
        <f t="shared" si="12"/>
        <v>1.5</v>
      </c>
      <c r="F118">
        <f t="shared" si="13"/>
        <v>20000000000</v>
      </c>
      <c r="G118" s="2">
        <f t="shared" si="14"/>
        <v>6666666666.666667</v>
      </c>
      <c r="H118">
        <f t="shared" si="15"/>
        <v>6666666666.666666</v>
      </c>
    </row>
    <row r="119" spans="5:8" ht="12.75">
      <c r="E119">
        <f t="shared" si="12"/>
        <v>1.5</v>
      </c>
      <c r="F119">
        <f t="shared" si="13"/>
        <v>20000000000</v>
      </c>
      <c r="G119" s="2">
        <f t="shared" si="14"/>
        <v>6666666666.666666</v>
      </c>
      <c r="H119">
        <f t="shared" si="15"/>
        <v>6666666666.666667</v>
      </c>
    </row>
    <row r="120" spans="5:8" ht="12.75">
      <c r="E120">
        <f t="shared" si="12"/>
        <v>1.5</v>
      </c>
      <c r="F120">
        <f t="shared" si="13"/>
        <v>20000000000</v>
      </c>
      <c r="G120" s="2">
        <f t="shared" si="14"/>
        <v>6666666666.666667</v>
      </c>
      <c r="H120">
        <f t="shared" si="15"/>
        <v>6666666666.666666</v>
      </c>
    </row>
    <row r="121" spans="5:8" ht="12.75">
      <c r="E121">
        <f t="shared" si="12"/>
        <v>1.5</v>
      </c>
      <c r="F121">
        <f t="shared" si="13"/>
        <v>20000000000</v>
      </c>
      <c r="G121" s="2">
        <f t="shared" si="14"/>
        <v>6666666666.666666</v>
      </c>
      <c r="H121">
        <f t="shared" si="15"/>
        <v>6666666666.666667</v>
      </c>
    </row>
    <row r="122" spans="5:8" ht="12.75">
      <c r="E122">
        <f t="shared" si="12"/>
        <v>1.5</v>
      </c>
      <c r="F122">
        <f t="shared" si="13"/>
        <v>20000000000</v>
      </c>
      <c r="G122" s="2">
        <f t="shared" si="14"/>
        <v>6666666666.666667</v>
      </c>
      <c r="H122">
        <f t="shared" si="15"/>
        <v>6666666666.666666</v>
      </c>
    </row>
    <row r="123" spans="5:8" ht="12.75">
      <c r="E123">
        <f t="shared" si="12"/>
        <v>1.5</v>
      </c>
      <c r="F123">
        <f t="shared" si="13"/>
        <v>20000000000</v>
      </c>
      <c r="G123" s="2">
        <f t="shared" si="14"/>
        <v>6666666666.666666</v>
      </c>
      <c r="H123">
        <f t="shared" si="15"/>
        <v>6666666666.666667</v>
      </c>
    </row>
    <row r="124" spans="5:8" ht="12.75">
      <c r="E124">
        <f t="shared" si="12"/>
        <v>1.5</v>
      </c>
      <c r="F124">
        <f t="shared" si="13"/>
        <v>20000000000</v>
      </c>
      <c r="G124" s="2">
        <f t="shared" si="14"/>
        <v>6666666666.666667</v>
      </c>
      <c r="H124">
        <f t="shared" si="15"/>
        <v>6666666666.666666</v>
      </c>
    </row>
    <row r="125" spans="5:8" ht="12.75">
      <c r="E125">
        <f t="shared" si="12"/>
        <v>1.5</v>
      </c>
      <c r="F125">
        <f t="shared" si="13"/>
        <v>20000000000</v>
      </c>
      <c r="G125" s="2">
        <f t="shared" si="14"/>
        <v>6666666666.666666</v>
      </c>
      <c r="H125">
        <f t="shared" si="15"/>
        <v>6666666666.666667</v>
      </c>
    </row>
    <row r="126" spans="5:8" ht="12.75">
      <c r="E126">
        <f t="shared" si="12"/>
        <v>1.5</v>
      </c>
      <c r="F126">
        <f t="shared" si="13"/>
        <v>20000000000</v>
      </c>
      <c r="G126" s="2">
        <f t="shared" si="14"/>
        <v>6666666666.666667</v>
      </c>
      <c r="H126">
        <f t="shared" si="15"/>
        <v>6666666666.666666</v>
      </c>
    </row>
    <row r="127" spans="5:8" ht="12.75">
      <c r="E127">
        <f t="shared" si="12"/>
        <v>1.5</v>
      </c>
      <c r="F127">
        <f t="shared" si="13"/>
        <v>20000000000</v>
      </c>
      <c r="G127" s="2">
        <f t="shared" si="14"/>
        <v>6666666666.666666</v>
      </c>
      <c r="H127">
        <f t="shared" si="15"/>
        <v>6666666666.666667</v>
      </c>
    </row>
    <row r="128" spans="5:8" ht="12.75">
      <c r="E128">
        <f t="shared" si="12"/>
        <v>1.5</v>
      </c>
      <c r="F128">
        <f t="shared" si="13"/>
        <v>20000000000</v>
      </c>
      <c r="G128" s="2">
        <f t="shared" si="14"/>
        <v>6666666666.666667</v>
      </c>
      <c r="H128">
        <f t="shared" si="15"/>
        <v>6666666666.666666</v>
      </c>
    </row>
    <row r="129" spans="5:8" ht="12.75">
      <c r="E129">
        <f t="shared" si="12"/>
        <v>1.5</v>
      </c>
      <c r="F129">
        <f t="shared" si="13"/>
        <v>20000000000</v>
      </c>
      <c r="G129" s="2">
        <f t="shared" si="14"/>
        <v>6666666666.666666</v>
      </c>
      <c r="H129">
        <f t="shared" si="15"/>
        <v>6666666666.666667</v>
      </c>
    </row>
    <row r="130" spans="5:8" ht="12.75">
      <c r="E130">
        <f t="shared" si="12"/>
        <v>1.5</v>
      </c>
      <c r="F130">
        <f t="shared" si="13"/>
        <v>20000000000</v>
      </c>
      <c r="G130" s="2">
        <f t="shared" si="14"/>
        <v>6666666666.666667</v>
      </c>
      <c r="H130">
        <f t="shared" si="15"/>
        <v>6666666666.666666</v>
      </c>
    </row>
    <row r="131" spans="5:8" ht="12.75">
      <c r="E131">
        <f t="shared" si="12"/>
        <v>1.5</v>
      </c>
      <c r="F131">
        <f t="shared" si="13"/>
        <v>20000000000</v>
      </c>
      <c r="G131" s="2">
        <f t="shared" si="14"/>
        <v>6666666666.666666</v>
      </c>
      <c r="H131">
        <f t="shared" si="15"/>
        <v>6666666666.666667</v>
      </c>
    </row>
    <row r="132" spans="5:8" ht="12.75">
      <c r="E132">
        <f t="shared" si="12"/>
        <v>1.5</v>
      </c>
      <c r="F132">
        <f t="shared" si="13"/>
        <v>20000000000</v>
      </c>
      <c r="G132" s="2">
        <f t="shared" si="14"/>
        <v>6666666666.666667</v>
      </c>
      <c r="H132">
        <f t="shared" si="15"/>
        <v>6666666666.666666</v>
      </c>
    </row>
    <row r="133" spans="5:8" ht="12.75">
      <c r="E133">
        <f t="shared" si="12"/>
        <v>1.5</v>
      </c>
      <c r="F133">
        <f t="shared" si="13"/>
        <v>20000000000</v>
      </c>
      <c r="G133" s="2">
        <f t="shared" si="14"/>
        <v>6666666666.666666</v>
      </c>
      <c r="H133">
        <f t="shared" si="15"/>
        <v>6666666666.666667</v>
      </c>
    </row>
    <row r="134" spans="5:8" ht="12.75">
      <c r="E134">
        <f t="shared" si="12"/>
        <v>1.5</v>
      </c>
      <c r="F134">
        <f t="shared" si="13"/>
        <v>20000000000</v>
      </c>
      <c r="G134" s="2">
        <f t="shared" si="14"/>
        <v>6666666666.666667</v>
      </c>
      <c r="H134">
        <f t="shared" si="15"/>
        <v>6666666666.666666</v>
      </c>
    </row>
    <row r="135" spans="5:8" ht="12.75">
      <c r="E135">
        <f t="shared" si="12"/>
        <v>1.5</v>
      </c>
      <c r="F135">
        <f t="shared" si="13"/>
        <v>20000000000</v>
      </c>
      <c r="G135" s="2">
        <f t="shared" si="14"/>
        <v>6666666666.666666</v>
      </c>
      <c r="H135">
        <f t="shared" si="15"/>
        <v>6666666666.666667</v>
      </c>
    </row>
    <row r="136" spans="5:8" ht="12.75">
      <c r="E136">
        <f t="shared" si="12"/>
        <v>1.5</v>
      </c>
      <c r="F136">
        <f t="shared" si="13"/>
        <v>20000000000</v>
      </c>
      <c r="G136" s="2">
        <f t="shared" si="14"/>
        <v>6666666666.666667</v>
      </c>
      <c r="H136">
        <f t="shared" si="15"/>
        <v>6666666666.666666</v>
      </c>
    </row>
    <row r="137" spans="5:8" ht="12.75">
      <c r="E137">
        <f t="shared" si="12"/>
        <v>1.5</v>
      </c>
      <c r="F137">
        <f t="shared" si="13"/>
        <v>20000000000</v>
      </c>
      <c r="G137" s="2">
        <f t="shared" si="14"/>
        <v>6666666666.666666</v>
      </c>
      <c r="H137">
        <f t="shared" si="15"/>
        <v>6666666666.666667</v>
      </c>
    </row>
    <row r="138" spans="5:8" ht="12.75">
      <c r="E138">
        <f t="shared" si="12"/>
        <v>1.5</v>
      </c>
      <c r="F138">
        <f t="shared" si="13"/>
        <v>20000000000</v>
      </c>
      <c r="G138" s="2">
        <f t="shared" si="14"/>
        <v>6666666666.666667</v>
      </c>
      <c r="H138">
        <f t="shared" si="15"/>
        <v>6666666666.666666</v>
      </c>
    </row>
    <row r="139" spans="5:8" ht="12.75">
      <c r="E139">
        <f t="shared" si="12"/>
        <v>1.5</v>
      </c>
      <c r="F139">
        <f t="shared" si="13"/>
        <v>20000000000</v>
      </c>
      <c r="G139" s="2">
        <f t="shared" si="14"/>
        <v>6666666666.666666</v>
      </c>
      <c r="H139">
        <f t="shared" si="15"/>
        <v>6666666666.666667</v>
      </c>
    </row>
    <row r="140" spans="5:8" ht="12.75">
      <c r="E140">
        <f t="shared" si="12"/>
        <v>1.5</v>
      </c>
      <c r="F140">
        <f t="shared" si="13"/>
        <v>20000000000</v>
      </c>
      <c r="G140" s="2">
        <f t="shared" si="14"/>
        <v>6666666666.666667</v>
      </c>
      <c r="H140">
        <f t="shared" si="15"/>
        <v>6666666666.666666</v>
      </c>
    </row>
    <row r="141" spans="5:8" ht="12.75">
      <c r="E141">
        <f t="shared" si="12"/>
        <v>1.5</v>
      </c>
      <c r="F141">
        <f t="shared" si="13"/>
        <v>20000000000</v>
      </c>
      <c r="G141" s="2">
        <f t="shared" si="14"/>
        <v>6666666666.666666</v>
      </c>
      <c r="H141">
        <f t="shared" si="15"/>
        <v>6666666666.666667</v>
      </c>
    </row>
    <row r="142" spans="5:8" ht="12.75">
      <c r="E142">
        <f t="shared" si="12"/>
        <v>1.5</v>
      </c>
      <c r="F142">
        <f t="shared" si="13"/>
        <v>20000000000</v>
      </c>
      <c r="G142" s="2">
        <f t="shared" si="14"/>
        <v>6666666666.666667</v>
      </c>
      <c r="H142">
        <f t="shared" si="15"/>
        <v>6666666666.666666</v>
      </c>
    </row>
    <row r="143" spans="5:8" ht="12.75">
      <c r="E143">
        <f t="shared" si="12"/>
        <v>1.5</v>
      </c>
      <c r="F143">
        <f t="shared" si="13"/>
        <v>20000000000</v>
      </c>
      <c r="G143" s="2">
        <f t="shared" si="14"/>
        <v>6666666666.666666</v>
      </c>
      <c r="H143">
        <f t="shared" si="15"/>
        <v>6666666666.666667</v>
      </c>
    </row>
    <row r="144" spans="5:8" ht="12.75">
      <c r="E144">
        <f t="shared" si="12"/>
        <v>1.5</v>
      </c>
      <c r="F144">
        <f t="shared" si="13"/>
        <v>20000000000</v>
      </c>
      <c r="G144" s="2">
        <f t="shared" si="14"/>
        <v>6666666666.666667</v>
      </c>
      <c r="H144">
        <f t="shared" si="15"/>
        <v>6666666666.666666</v>
      </c>
    </row>
    <row r="145" spans="5:8" ht="12.75">
      <c r="E145">
        <f t="shared" si="12"/>
        <v>1.5</v>
      </c>
      <c r="F145">
        <f t="shared" si="13"/>
        <v>20000000000</v>
      </c>
      <c r="G145" s="2">
        <f t="shared" si="14"/>
        <v>6666666666.666666</v>
      </c>
      <c r="H145">
        <f t="shared" si="15"/>
        <v>6666666666.666667</v>
      </c>
    </row>
    <row r="146" spans="5:8" ht="12.75">
      <c r="E146">
        <f t="shared" si="12"/>
        <v>1.5</v>
      </c>
      <c r="F146">
        <f t="shared" si="13"/>
        <v>20000000000</v>
      </c>
      <c r="G146" s="2">
        <f t="shared" si="14"/>
        <v>6666666666.666667</v>
      </c>
      <c r="H146">
        <f t="shared" si="15"/>
        <v>6666666666.666666</v>
      </c>
    </row>
    <row r="147" spans="5:8" ht="12.75">
      <c r="E147">
        <f t="shared" si="12"/>
        <v>1.5</v>
      </c>
      <c r="F147">
        <f t="shared" si="13"/>
        <v>20000000000</v>
      </c>
      <c r="G147" s="2">
        <f t="shared" si="14"/>
        <v>6666666666.666666</v>
      </c>
      <c r="H147">
        <f t="shared" si="15"/>
        <v>6666666666.666667</v>
      </c>
    </row>
    <row r="148" spans="5:8" ht="12.75">
      <c r="E148">
        <f t="shared" si="12"/>
        <v>1.5</v>
      </c>
      <c r="F148">
        <f t="shared" si="13"/>
        <v>20000000000</v>
      </c>
      <c r="G148" s="2">
        <f t="shared" si="14"/>
        <v>6666666666.666667</v>
      </c>
      <c r="H148">
        <f t="shared" si="15"/>
        <v>6666666666.666666</v>
      </c>
    </row>
    <row r="149" spans="5:8" ht="12.75">
      <c r="E149">
        <f t="shared" si="12"/>
        <v>1.5</v>
      </c>
      <c r="F149">
        <f t="shared" si="13"/>
        <v>20000000000</v>
      </c>
      <c r="G149" s="2">
        <f t="shared" si="14"/>
        <v>6666666666.666666</v>
      </c>
      <c r="H149">
        <f t="shared" si="15"/>
        <v>6666666666.666667</v>
      </c>
    </row>
    <row r="150" spans="5:8" ht="12.75">
      <c r="E150">
        <f t="shared" si="12"/>
        <v>1.5</v>
      </c>
      <c r="F150">
        <f t="shared" si="13"/>
        <v>20000000000</v>
      </c>
      <c r="G150" s="2">
        <f t="shared" si="14"/>
        <v>6666666666.666667</v>
      </c>
      <c r="H150">
        <f t="shared" si="15"/>
        <v>6666666666.666666</v>
      </c>
    </row>
    <row r="151" spans="5:8" ht="12.75">
      <c r="E151">
        <f t="shared" si="12"/>
        <v>1.5</v>
      </c>
      <c r="F151">
        <f t="shared" si="13"/>
        <v>20000000000</v>
      </c>
      <c r="G151" s="2">
        <f t="shared" si="14"/>
        <v>6666666666.666666</v>
      </c>
      <c r="H151">
        <f t="shared" si="15"/>
        <v>6666666666.666667</v>
      </c>
    </row>
    <row r="152" spans="5:8" ht="12.75">
      <c r="E152">
        <f t="shared" si="12"/>
        <v>1.5</v>
      </c>
      <c r="F152">
        <f t="shared" si="13"/>
        <v>20000000000</v>
      </c>
      <c r="G152" s="2">
        <f t="shared" si="14"/>
        <v>6666666666.666667</v>
      </c>
      <c r="H152">
        <f t="shared" si="15"/>
        <v>6666666666.666666</v>
      </c>
    </row>
    <row r="153" spans="5:8" ht="12.75">
      <c r="E153">
        <f>SUM(E152*1)</f>
        <v>1.5</v>
      </c>
      <c r="F153">
        <f>SUM(F152*1)</f>
        <v>20000000000</v>
      </c>
      <c r="G153" s="2">
        <f>SUM(H152)</f>
        <v>6666666666.666666</v>
      </c>
      <c r="H153">
        <f>SUM(E153*G153*(F153-G153)/F153)</f>
        <v>6666666666.666667</v>
      </c>
    </row>
    <row r="160" spans="2:5" ht="12.75">
      <c r="B160" s="6"/>
      <c r="C160" s="6"/>
      <c r="D160" s="6"/>
      <c r="E160" s="6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  <row r="515" ht="12.75">
      <c r="G515"/>
    </row>
    <row r="516" ht="12.75">
      <c r="G516"/>
    </row>
    <row r="517" ht="12.75">
      <c r="G517"/>
    </row>
    <row r="518" ht="12.75">
      <c r="G518"/>
    </row>
    <row r="519" ht="12.75">
      <c r="G519"/>
    </row>
    <row r="520" ht="12.75">
      <c r="G520"/>
    </row>
    <row r="521" ht="12.75">
      <c r="G521"/>
    </row>
    <row r="522" ht="12.75">
      <c r="G522"/>
    </row>
    <row r="523" ht="12.75">
      <c r="G523"/>
    </row>
    <row r="524" ht="12.75">
      <c r="G524"/>
    </row>
    <row r="525" ht="12.75">
      <c r="G525"/>
    </row>
    <row r="526" ht="12.75">
      <c r="G526"/>
    </row>
    <row r="527" ht="12.75">
      <c r="G527"/>
    </row>
    <row r="528" ht="12.75">
      <c r="G528"/>
    </row>
    <row r="529" ht="12.75">
      <c r="G529"/>
    </row>
    <row r="530" ht="12.75">
      <c r="G530"/>
    </row>
    <row r="531" ht="12.75">
      <c r="G531"/>
    </row>
    <row r="532" ht="12.75">
      <c r="G532"/>
    </row>
    <row r="533" ht="12.75">
      <c r="G533"/>
    </row>
    <row r="534" ht="12.75">
      <c r="G534"/>
    </row>
    <row r="535" ht="12.75">
      <c r="G535"/>
    </row>
    <row r="536" ht="12.75">
      <c r="G536"/>
    </row>
    <row r="537" ht="12.75">
      <c r="G537"/>
    </row>
    <row r="538" ht="12.75">
      <c r="G538"/>
    </row>
    <row r="539" ht="12.75">
      <c r="G539"/>
    </row>
    <row r="540" ht="12.75">
      <c r="G540"/>
    </row>
    <row r="541" ht="12.75">
      <c r="G541"/>
    </row>
    <row r="542" ht="12.75">
      <c r="G542"/>
    </row>
    <row r="543" ht="12.75">
      <c r="G543"/>
    </row>
    <row r="544" ht="12.75">
      <c r="G544"/>
    </row>
    <row r="545" ht="12.75">
      <c r="G545"/>
    </row>
    <row r="546" ht="12.75">
      <c r="G546"/>
    </row>
    <row r="547" ht="12.75">
      <c r="G547"/>
    </row>
    <row r="548" ht="12.75">
      <c r="G548"/>
    </row>
    <row r="549" ht="12.75">
      <c r="G549"/>
    </row>
    <row r="550" ht="12.75">
      <c r="G550"/>
    </row>
    <row r="551" ht="12.75">
      <c r="G551"/>
    </row>
    <row r="552" ht="12.75">
      <c r="G552"/>
    </row>
    <row r="553" ht="12.75">
      <c r="G553"/>
    </row>
    <row r="554" ht="12.75">
      <c r="G554"/>
    </row>
    <row r="555" ht="12.75">
      <c r="G555"/>
    </row>
    <row r="556" ht="12.75">
      <c r="G556"/>
    </row>
    <row r="557" ht="12.75">
      <c r="G557"/>
    </row>
    <row r="558" ht="12.75">
      <c r="G558"/>
    </row>
    <row r="559" ht="12.75">
      <c r="G559"/>
    </row>
    <row r="560" ht="12.75">
      <c r="G560"/>
    </row>
    <row r="561" ht="12.75">
      <c r="G561"/>
    </row>
    <row r="562" ht="12.75">
      <c r="G562"/>
    </row>
    <row r="563" ht="12.75">
      <c r="G563"/>
    </row>
    <row r="564" ht="12.75">
      <c r="G564"/>
    </row>
    <row r="565" ht="12.75">
      <c r="G565"/>
    </row>
    <row r="566" ht="12.75">
      <c r="G566"/>
    </row>
    <row r="567" ht="12.75">
      <c r="G567"/>
    </row>
    <row r="568" ht="12.75">
      <c r="G568"/>
    </row>
    <row r="569" ht="12.75">
      <c r="G569"/>
    </row>
    <row r="570" ht="12.75">
      <c r="G570"/>
    </row>
    <row r="571" ht="12.75">
      <c r="G571"/>
    </row>
    <row r="572" ht="12.75">
      <c r="G572"/>
    </row>
    <row r="573" ht="12.75">
      <c r="G573"/>
    </row>
    <row r="574" ht="12.75">
      <c r="G574"/>
    </row>
    <row r="575" ht="12.75">
      <c r="G575"/>
    </row>
    <row r="576" ht="12.75">
      <c r="G576"/>
    </row>
    <row r="577" ht="12.75">
      <c r="G577"/>
    </row>
    <row r="578" ht="12.75">
      <c r="G578"/>
    </row>
    <row r="579" ht="12.75">
      <c r="G579"/>
    </row>
    <row r="580" ht="12.75">
      <c r="G580"/>
    </row>
    <row r="581" ht="12.75">
      <c r="G581"/>
    </row>
    <row r="582" ht="12.75">
      <c r="G582"/>
    </row>
    <row r="583" ht="12.75">
      <c r="G583"/>
    </row>
    <row r="584" ht="12.75">
      <c r="G584"/>
    </row>
    <row r="585" ht="12.75">
      <c r="G585"/>
    </row>
    <row r="586" ht="12.75">
      <c r="G586"/>
    </row>
    <row r="587" ht="12.75">
      <c r="G587"/>
    </row>
    <row r="588" ht="12.75">
      <c r="G588"/>
    </row>
    <row r="589" ht="12.75">
      <c r="G589"/>
    </row>
    <row r="590" ht="12.75">
      <c r="G590"/>
    </row>
    <row r="591" ht="12.75">
      <c r="G591"/>
    </row>
    <row r="592" ht="12.75">
      <c r="G592"/>
    </row>
    <row r="593" ht="12.75">
      <c r="G593"/>
    </row>
    <row r="594" ht="12.75">
      <c r="G594"/>
    </row>
    <row r="595" ht="12.75">
      <c r="G595"/>
    </row>
    <row r="596" ht="12.75">
      <c r="G596"/>
    </row>
    <row r="597" ht="12.75">
      <c r="G597"/>
    </row>
    <row r="598" ht="12.75">
      <c r="G598"/>
    </row>
    <row r="599" ht="12.75">
      <c r="G599"/>
    </row>
    <row r="600" ht="12.75">
      <c r="G600"/>
    </row>
    <row r="601" ht="12.75">
      <c r="G601"/>
    </row>
    <row r="602" ht="12.75">
      <c r="G602"/>
    </row>
    <row r="603" ht="12.75">
      <c r="G603"/>
    </row>
    <row r="604" ht="12.75">
      <c r="G604"/>
    </row>
    <row r="605" ht="12.75">
      <c r="G605"/>
    </row>
    <row r="606" ht="12.75">
      <c r="G606"/>
    </row>
    <row r="607" ht="12.75">
      <c r="G607"/>
    </row>
    <row r="608" ht="12.75">
      <c r="G608"/>
    </row>
    <row r="609" ht="12.75">
      <c r="G609"/>
    </row>
    <row r="610" ht="12.75">
      <c r="G610"/>
    </row>
    <row r="611" ht="12.75">
      <c r="G611"/>
    </row>
    <row r="612" ht="12.75">
      <c r="G612"/>
    </row>
    <row r="613" ht="12.75">
      <c r="G613"/>
    </row>
    <row r="614" ht="12.75">
      <c r="G614"/>
    </row>
    <row r="615" ht="12.75">
      <c r="G615"/>
    </row>
    <row r="616" ht="12.75">
      <c r="G616"/>
    </row>
    <row r="617" ht="12.75">
      <c r="G617"/>
    </row>
    <row r="618" ht="12.75">
      <c r="G618"/>
    </row>
    <row r="619" ht="12.75">
      <c r="G619"/>
    </row>
    <row r="620" ht="12.75">
      <c r="G620"/>
    </row>
    <row r="621" ht="12.75">
      <c r="G621"/>
    </row>
    <row r="622" ht="12.75">
      <c r="G622"/>
    </row>
    <row r="623" ht="12.75">
      <c r="G623"/>
    </row>
    <row r="624" ht="12.75">
      <c r="G624"/>
    </row>
    <row r="625" ht="12.75">
      <c r="G625"/>
    </row>
    <row r="626" ht="12.75">
      <c r="G626"/>
    </row>
    <row r="627" ht="12.75">
      <c r="G627"/>
    </row>
    <row r="628" ht="12.75">
      <c r="G628"/>
    </row>
    <row r="629" ht="12.75">
      <c r="G629"/>
    </row>
    <row r="630" ht="12.75">
      <c r="G630"/>
    </row>
    <row r="631" ht="12.75">
      <c r="G631"/>
    </row>
    <row r="632" ht="12.75">
      <c r="G632"/>
    </row>
    <row r="633" ht="12.75">
      <c r="G633"/>
    </row>
    <row r="634" ht="12.75">
      <c r="G634"/>
    </row>
    <row r="635" ht="12.75">
      <c r="G635"/>
    </row>
    <row r="636" ht="12.75">
      <c r="G636"/>
    </row>
    <row r="637" ht="12.75">
      <c r="G637"/>
    </row>
    <row r="638" ht="12.75">
      <c r="G638"/>
    </row>
    <row r="639" ht="12.75">
      <c r="G639"/>
    </row>
    <row r="640" ht="12.75">
      <c r="G640"/>
    </row>
    <row r="641" ht="12.75">
      <c r="G641"/>
    </row>
    <row r="642" ht="12.75">
      <c r="G642"/>
    </row>
    <row r="643" ht="12.75">
      <c r="G643"/>
    </row>
    <row r="644" ht="12.75">
      <c r="G644"/>
    </row>
    <row r="645" ht="12.75">
      <c r="G645"/>
    </row>
    <row r="646" ht="12.75">
      <c r="G646"/>
    </row>
    <row r="647" ht="12.75">
      <c r="G647"/>
    </row>
    <row r="648" ht="12.75">
      <c r="G648"/>
    </row>
    <row r="649" ht="12.75">
      <c r="G649"/>
    </row>
    <row r="650" ht="12.75">
      <c r="G650"/>
    </row>
    <row r="651" ht="12.75">
      <c r="G651"/>
    </row>
    <row r="652" ht="12.75">
      <c r="G652"/>
    </row>
    <row r="653" ht="12.75">
      <c r="G653"/>
    </row>
    <row r="654" ht="12.75">
      <c r="G654"/>
    </row>
    <row r="655" ht="12.75">
      <c r="G655"/>
    </row>
    <row r="656" ht="12.75">
      <c r="G656"/>
    </row>
    <row r="657" ht="12.75">
      <c r="G657"/>
    </row>
    <row r="658" ht="12.75">
      <c r="G658"/>
    </row>
    <row r="659" ht="12.75">
      <c r="G659"/>
    </row>
    <row r="660" ht="12.75">
      <c r="G660"/>
    </row>
    <row r="661" ht="12.75">
      <c r="G661"/>
    </row>
    <row r="662" ht="12.75">
      <c r="G662"/>
    </row>
    <row r="663" ht="12.75">
      <c r="G663"/>
    </row>
    <row r="664" ht="12.75">
      <c r="G664"/>
    </row>
    <row r="665" ht="12.75">
      <c r="G665"/>
    </row>
    <row r="666" ht="12.75">
      <c r="G666"/>
    </row>
    <row r="667" ht="12.75">
      <c r="G667"/>
    </row>
    <row r="668" ht="12.75">
      <c r="G668"/>
    </row>
    <row r="669" ht="12.75">
      <c r="G669"/>
    </row>
    <row r="670" ht="12.75">
      <c r="G670"/>
    </row>
    <row r="671" ht="12.75">
      <c r="G671"/>
    </row>
    <row r="672" ht="12.75">
      <c r="G672"/>
    </row>
    <row r="673" ht="12.75">
      <c r="G673"/>
    </row>
    <row r="674" ht="12.75">
      <c r="G674"/>
    </row>
    <row r="675" ht="12.75">
      <c r="G675"/>
    </row>
    <row r="676" ht="12.75">
      <c r="G676"/>
    </row>
    <row r="677" ht="12.75">
      <c r="G677"/>
    </row>
    <row r="678" ht="12.75">
      <c r="G678"/>
    </row>
    <row r="679" ht="12.75">
      <c r="G679"/>
    </row>
    <row r="680" ht="12.75">
      <c r="G680"/>
    </row>
    <row r="681" ht="12.75">
      <c r="G681"/>
    </row>
    <row r="682" ht="12.75">
      <c r="G682"/>
    </row>
    <row r="683" ht="12.75">
      <c r="G683"/>
    </row>
    <row r="684" ht="12.75">
      <c r="G684"/>
    </row>
    <row r="685" ht="12.75">
      <c r="G685"/>
    </row>
    <row r="686" ht="12.75">
      <c r="G686"/>
    </row>
    <row r="687" ht="12.75">
      <c r="G687"/>
    </row>
    <row r="688" ht="12.75">
      <c r="G688"/>
    </row>
    <row r="689" ht="12.75">
      <c r="G689"/>
    </row>
    <row r="690" ht="12.75">
      <c r="G690"/>
    </row>
    <row r="691" ht="12.75">
      <c r="G691"/>
    </row>
    <row r="692" ht="12.75">
      <c r="G692"/>
    </row>
    <row r="693" ht="12.75">
      <c r="G693"/>
    </row>
    <row r="694" ht="12.75">
      <c r="G694"/>
    </row>
    <row r="695" ht="12.75">
      <c r="G695"/>
    </row>
    <row r="696" ht="12.75">
      <c r="G696"/>
    </row>
    <row r="697" ht="12.75">
      <c r="G697"/>
    </row>
    <row r="698" ht="12.75">
      <c r="G698"/>
    </row>
    <row r="699" ht="12.75">
      <c r="G699"/>
    </row>
    <row r="700" ht="12.75">
      <c r="G700"/>
    </row>
    <row r="701" ht="12.75">
      <c r="G701"/>
    </row>
    <row r="702" ht="12.75">
      <c r="G702"/>
    </row>
    <row r="703" ht="12.75">
      <c r="G703"/>
    </row>
    <row r="704" ht="12.75">
      <c r="G704"/>
    </row>
    <row r="705" ht="12.75">
      <c r="G705"/>
    </row>
    <row r="706" ht="12.75">
      <c r="G706"/>
    </row>
    <row r="707" ht="12.75">
      <c r="G707"/>
    </row>
    <row r="708" ht="12.75">
      <c r="G708"/>
    </row>
    <row r="709" ht="12.75">
      <c r="G709"/>
    </row>
    <row r="710" ht="12.75">
      <c r="G710"/>
    </row>
    <row r="711" ht="12.75">
      <c r="G711"/>
    </row>
    <row r="712" ht="12.75">
      <c r="G712"/>
    </row>
    <row r="713" ht="12.75">
      <c r="G713"/>
    </row>
    <row r="714" ht="12.75">
      <c r="G714"/>
    </row>
    <row r="715" ht="12.75">
      <c r="G715"/>
    </row>
    <row r="716" ht="12.75">
      <c r="G716"/>
    </row>
    <row r="717" ht="12.75">
      <c r="G717"/>
    </row>
    <row r="718" ht="12.75">
      <c r="G718"/>
    </row>
    <row r="719" ht="12.75">
      <c r="G719"/>
    </row>
    <row r="720" ht="12.75">
      <c r="G720"/>
    </row>
    <row r="721" ht="12.75">
      <c r="G721"/>
    </row>
    <row r="722" ht="12.75">
      <c r="G722"/>
    </row>
    <row r="723" ht="12.75">
      <c r="G723"/>
    </row>
    <row r="724" ht="12.75">
      <c r="G724"/>
    </row>
    <row r="725" ht="12.75">
      <c r="G725"/>
    </row>
    <row r="726" ht="12.75">
      <c r="G726"/>
    </row>
    <row r="727" ht="12.75">
      <c r="G727"/>
    </row>
    <row r="728" ht="12.75">
      <c r="G728"/>
    </row>
    <row r="729" ht="12.75">
      <c r="G729"/>
    </row>
    <row r="730" ht="12.75">
      <c r="G730"/>
    </row>
    <row r="731" ht="12.75">
      <c r="G731"/>
    </row>
    <row r="732" ht="12.75">
      <c r="G732"/>
    </row>
    <row r="733" ht="12.75">
      <c r="G733"/>
    </row>
    <row r="734" ht="12.75">
      <c r="G734"/>
    </row>
    <row r="735" ht="12.75">
      <c r="G735"/>
    </row>
    <row r="736" ht="12.75">
      <c r="G736"/>
    </row>
    <row r="737" ht="12.75">
      <c r="G737"/>
    </row>
    <row r="738" ht="12.75">
      <c r="G738"/>
    </row>
    <row r="739" ht="12.75">
      <c r="G739"/>
    </row>
    <row r="740" ht="12.75">
      <c r="G740"/>
    </row>
    <row r="741" ht="12.75">
      <c r="G741"/>
    </row>
    <row r="742" ht="12.75">
      <c r="G742"/>
    </row>
    <row r="743" ht="12.75">
      <c r="G743"/>
    </row>
    <row r="744" ht="12.75">
      <c r="G744"/>
    </row>
    <row r="745" ht="12.75">
      <c r="G745"/>
    </row>
    <row r="746" ht="12.75">
      <c r="G746"/>
    </row>
    <row r="747" ht="12.75">
      <c r="G747"/>
    </row>
    <row r="748" ht="12.75">
      <c r="G748"/>
    </row>
    <row r="749" ht="12.75">
      <c r="G749"/>
    </row>
    <row r="750" ht="12.75">
      <c r="G750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  <row r="760" ht="12.75">
      <c r="G760"/>
    </row>
    <row r="761" ht="12.75">
      <c r="G761"/>
    </row>
    <row r="762" ht="12.75">
      <c r="G762"/>
    </row>
    <row r="763" ht="12.75">
      <c r="G763"/>
    </row>
    <row r="764" ht="12.75">
      <c r="G764"/>
    </row>
    <row r="765" ht="12.75">
      <c r="G765"/>
    </row>
    <row r="766" ht="12.75">
      <c r="G766"/>
    </row>
    <row r="767" ht="12.75">
      <c r="G767"/>
    </row>
    <row r="768" ht="12.75">
      <c r="G768"/>
    </row>
    <row r="769" ht="12.75">
      <c r="G769"/>
    </row>
    <row r="770" ht="12.75">
      <c r="G770"/>
    </row>
    <row r="771" ht="12.75">
      <c r="G771"/>
    </row>
    <row r="772" ht="12.75">
      <c r="G772"/>
    </row>
    <row r="773" ht="12.75">
      <c r="G773"/>
    </row>
    <row r="774" ht="12.75">
      <c r="G774"/>
    </row>
    <row r="775" ht="12.75">
      <c r="G775"/>
    </row>
    <row r="776" ht="12.75">
      <c r="G776"/>
    </row>
    <row r="777" ht="12.75">
      <c r="G777"/>
    </row>
    <row r="778" ht="12.75">
      <c r="G778"/>
    </row>
    <row r="779" ht="12.75">
      <c r="G779"/>
    </row>
    <row r="780" ht="12.75">
      <c r="G780"/>
    </row>
    <row r="781" ht="12.75">
      <c r="G781"/>
    </row>
    <row r="782" ht="12.75">
      <c r="G782"/>
    </row>
    <row r="783" ht="12.75">
      <c r="G783"/>
    </row>
    <row r="784" ht="12.75">
      <c r="G784"/>
    </row>
    <row r="785" ht="12.75">
      <c r="G785"/>
    </row>
    <row r="786" ht="12.75">
      <c r="G786"/>
    </row>
    <row r="787" ht="12.75">
      <c r="G787"/>
    </row>
    <row r="788" ht="12.75">
      <c r="G788"/>
    </row>
    <row r="789" ht="12.75">
      <c r="G789"/>
    </row>
    <row r="790" ht="12.75">
      <c r="G790"/>
    </row>
    <row r="791" ht="12.75">
      <c r="G791"/>
    </row>
    <row r="792" ht="12.75">
      <c r="G792"/>
    </row>
    <row r="793" ht="12.75">
      <c r="G793"/>
    </row>
    <row r="794" ht="12.75">
      <c r="G794"/>
    </row>
    <row r="795" ht="12.75">
      <c r="G795"/>
    </row>
    <row r="796" ht="12.75">
      <c r="G796"/>
    </row>
    <row r="797" ht="12.75">
      <c r="G797"/>
    </row>
    <row r="798" ht="12.75">
      <c r="G798"/>
    </row>
    <row r="799" ht="12.75">
      <c r="G799"/>
    </row>
    <row r="800" ht="12.75">
      <c r="G800"/>
    </row>
    <row r="801" ht="12.75">
      <c r="G801"/>
    </row>
    <row r="802" ht="12.75">
      <c r="G802"/>
    </row>
    <row r="803" ht="12.75">
      <c r="G803"/>
    </row>
    <row r="804" ht="12.75">
      <c r="G804"/>
    </row>
    <row r="805" ht="12.75">
      <c r="G805"/>
    </row>
    <row r="806" ht="12.75">
      <c r="G806"/>
    </row>
    <row r="807" ht="12.75">
      <c r="G807"/>
    </row>
    <row r="808" ht="12.75">
      <c r="G808"/>
    </row>
    <row r="809" ht="12.75">
      <c r="G809"/>
    </row>
    <row r="810" ht="12.75">
      <c r="G810"/>
    </row>
    <row r="811" ht="12.75">
      <c r="G811"/>
    </row>
    <row r="812" ht="12.75">
      <c r="G812"/>
    </row>
    <row r="813" ht="12.75">
      <c r="G813"/>
    </row>
    <row r="814" ht="12.75">
      <c r="G814"/>
    </row>
    <row r="815" ht="12.75">
      <c r="G815"/>
    </row>
    <row r="816" ht="12.75">
      <c r="G816"/>
    </row>
    <row r="817" ht="12.75">
      <c r="G817"/>
    </row>
    <row r="818" ht="12.75">
      <c r="G818"/>
    </row>
    <row r="819" ht="12.75">
      <c r="G819"/>
    </row>
    <row r="820" ht="12.75">
      <c r="G820"/>
    </row>
    <row r="821" ht="12.75">
      <c r="G821"/>
    </row>
    <row r="822" ht="12.75">
      <c r="G822"/>
    </row>
    <row r="823" ht="12.75">
      <c r="G823"/>
    </row>
    <row r="824" ht="12.75">
      <c r="G824"/>
    </row>
    <row r="825" ht="12.75">
      <c r="G825"/>
    </row>
    <row r="826" ht="12.75">
      <c r="G826"/>
    </row>
    <row r="827" ht="12.75">
      <c r="G827"/>
    </row>
    <row r="828" ht="12.75">
      <c r="G828"/>
    </row>
    <row r="829" ht="12.75">
      <c r="G829"/>
    </row>
    <row r="830" ht="12.75">
      <c r="G830"/>
    </row>
    <row r="831" ht="12.75">
      <c r="G831"/>
    </row>
    <row r="832" ht="12.75">
      <c r="G832"/>
    </row>
    <row r="833" ht="12.75">
      <c r="G833"/>
    </row>
    <row r="834" ht="12.75">
      <c r="G834"/>
    </row>
    <row r="835" ht="12.75">
      <c r="G835"/>
    </row>
    <row r="836" ht="12.75">
      <c r="G836"/>
    </row>
    <row r="837" ht="12.75">
      <c r="G837"/>
    </row>
    <row r="838" ht="12.75">
      <c r="G838"/>
    </row>
    <row r="839" ht="12.75">
      <c r="G839"/>
    </row>
    <row r="840" ht="12.75">
      <c r="G840"/>
    </row>
    <row r="841" ht="12.75">
      <c r="G841"/>
    </row>
    <row r="842" ht="12.75">
      <c r="G842"/>
    </row>
    <row r="843" ht="12.75">
      <c r="G843"/>
    </row>
    <row r="844" ht="12.75">
      <c r="G844"/>
    </row>
    <row r="845" ht="12.75">
      <c r="G845"/>
    </row>
    <row r="846" ht="12.75">
      <c r="G846"/>
    </row>
    <row r="847" ht="12.75">
      <c r="G847"/>
    </row>
    <row r="848" ht="12.75">
      <c r="G848"/>
    </row>
    <row r="849" ht="12.75">
      <c r="G849"/>
    </row>
    <row r="850" ht="12.75">
      <c r="G850"/>
    </row>
    <row r="851" ht="12.75">
      <c r="G851"/>
    </row>
    <row r="852" ht="12.75">
      <c r="G852"/>
    </row>
    <row r="853" ht="12.75">
      <c r="G853"/>
    </row>
    <row r="854" ht="12.75">
      <c r="G854"/>
    </row>
    <row r="855" ht="12.75">
      <c r="G855"/>
    </row>
    <row r="856" ht="12.75">
      <c r="G856"/>
    </row>
    <row r="857" ht="12.75">
      <c r="G857"/>
    </row>
    <row r="858" ht="12.75">
      <c r="G858"/>
    </row>
    <row r="859" ht="12.75">
      <c r="G859"/>
    </row>
    <row r="860" ht="12.75">
      <c r="G860"/>
    </row>
    <row r="861" ht="12.75">
      <c r="G861"/>
    </row>
    <row r="862" ht="12.75">
      <c r="G862"/>
    </row>
    <row r="863" ht="12.75">
      <c r="G863"/>
    </row>
    <row r="864" ht="12.75">
      <c r="G864"/>
    </row>
    <row r="865" ht="12.75">
      <c r="G865"/>
    </row>
    <row r="866" ht="12.75">
      <c r="G866"/>
    </row>
    <row r="867" ht="12.75">
      <c r="G867"/>
    </row>
    <row r="868" ht="12.75">
      <c r="G868"/>
    </row>
    <row r="869" ht="12.75">
      <c r="G869"/>
    </row>
    <row r="870" ht="12.75">
      <c r="G870"/>
    </row>
    <row r="871" ht="12.75">
      <c r="G871"/>
    </row>
    <row r="872" ht="12.75">
      <c r="G872"/>
    </row>
    <row r="873" ht="12.75">
      <c r="G873"/>
    </row>
    <row r="874" ht="12.75">
      <c r="G874"/>
    </row>
    <row r="875" ht="12.75">
      <c r="G875"/>
    </row>
    <row r="876" ht="12.75">
      <c r="G876"/>
    </row>
    <row r="877" ht="12.75">
      <c r="G877"/>
    </row>
    <row r="878" ht="12.75">
      <c r="G878"/>
    </row>
    <row r="879" ht="12.75">
      <c r="G879"/>
    </row>
    <row r="880" ht="12.75">
      <c r="G880"/>
    </row>
    <row r="881" ht="12.75">
      <c r="G881"/>
    </row>
    <row r="882" ht="12.75">
      <c r="G882"/>
    </row>
    <row r="883" ht="12.75">
      <c r="G883"/>
    </row>
    <row r="884" ht="12.75">
      <c r="G884"/>
    </row>
    <row r="885" ht="12.75">
      <c r="G885"/>
    </row>
    <row r="886" ht="12.75">
      <c r="G886"/>
    </row>
    <row r="887" ht="12.75">
      <c r="G887"/>
    </row>
    <row r="888" ht="12.75">
      <c r="G888"/>
    </row>
    <row r="889" ht="12.75">
      <c r="G889"/>
    </row>
    <row r="890" ht="12.75">
      <c r="G890"/>
    </row>
    <row r="891" ht="12.75">
      <c r="G891"/>
    </row>
    <row r="892" ht="12.75">
      <c r="G892"/>
    </row>
    <row r="893" ht="12.75">
      <c r="G893"/>
    </row>
    <row r="894" ht="12.75">
      <c r="G894"/>
    </row>
    <row r="895" ht="12.75">
      <c r="G895"/>
    </row>
    <row r="896" ht="12.75">
      <c r="G896"/>
    </row>
    <row r="897" ht="12.75">
      <c r="G897"/>
    </row>
    <row r="898" ht="12.75">
      <c r="G898"/>
    </row>
    <row r="899" ht="12.75">
      <c r="G899"/>
    </row>
    <row r="900" ht="12.75">
      <c r="G900"/>
    </row>
    <row r="901" ht="12.75">
      <c r="G901"/>
    </row>
    <row r="902" ht="12.75">
      <c r="G902"/>
    </row>
    <row r="903" ht="12.75">
      <c r="G903"/>
    </row>
    <row r="904" ht="12.75">
      <c r="G904"/>
    </row>
    <row r="905" ht="12.75">
      <c r="G905"/>
    </row>
    <row r="906" ht="12.75">
      <c r="G906"/>
    </row>
    <row r="907" ht="12.75">
      <c r="G907"/>
    </row>
    <row r="908" ht="12.75">
      <c r="G908"/>
    </row>
    <row r="909" ht="12.75">
      <c r="G909"/>
    </row>
    <row r="910" ht="12.75">
      <c r="G910"/>
    </row>
    <row r="911" ht="12.75">
      <c r="G911"/>
    </row>
    <row r="912" ht="12.75">
      <c r="G912"/>
    </row>
    <row r="913" ht="12.75">
      <c r="G913"/>
    </row>
    <row r="914" ht="12.75">
      <c r="G914"/>
    </row>
    <row r="915" ht="12.75">
      <c r="G915"/>
    </row>
    <row r="916" ht="12.75">
      <c r="G916"/>
    </row>
    <row r="917" ht="12.75">
      <c r="G917"/>
    </row>
    <row r="918" ht="12.75">
      <c r="G918"/>
    </row>
    <row r="919" ht="12.75">
      <c r="G919"/>
    </row>
    <row r="920" ht="12.75">
      <c r="G920"/>
    </row>
    <row r="921" ht="12.75">
      <c r="G921"/>
    </row>
    <row r="922" ht="12.75">
      <c r="G922"/>
    </row>
    <row r="923" ht="12.75">
      <c r="G923"/>
    </row>
    <row r="924" ht="12.75">
      <c r="G924"/>
    </row>
    <row r="925" ht="12.75">
      <c r="G925"/>
    </row>
    <row r="926" ht="12.75">
      <c r="G926"/>
    </row>
    <row r="927" ht="12.75">
      <c r="G927"/>
    </row>
    <row r="928" ht="12.75">
      <c r="G928"/>
    </row>
    <row r="929" ht="12.75">
      <c r="G929"/>
    </row>
    <row r="930" ht="12.75">
      <c r="G930"/>
    </row>
    <row r="931" ht="12.75">
      <c r="G931"/>
    </row>
    <row r="932" ht="12.75">
      <c r="G932"/>
    </row>
    <row r="933" ht="12.75">
      <c r="G933"/>
    </row>
    <row r="934" ht="12.75">
      <c r="G934"/>
    </row>
    <row r="935" ht="12.75">
      <c r="G935"/>
    </row>
    <row r="936" ht="12.75">
      <c r="G936"/>
    </row>
    <row r="937" ht="12.75">
      <c r="G937"/>
    </row>
    <row r="938" ht="12.75">
      <c r="G938"/>
    </row>
    <row r="939" ht="12.75">
      <c r="G939"/>
    </row>
    <row r="940" ht="12.75">
      <c r="G940"/>
    </row>
    <row r="941" ht="12.75">
      <c r="G941"/>
    </row>
    <row r="942" ht="12.75">
      <c r="G942"/>
    </row>
    <row r="943" ht="12.75">
      <c r="G943"/>
    </row>
    <row r="944" ht="12.75">
      <c r="G944"/>
    </row>
    <row r="945" ht="12.75">
      <c r="G945"/>
    </row>
    <row r="946" ht="12.75">
      <c r="G946"/>
    </row>
    <row r="947" ht="12.75">
      <c r="G947"/>
    </row>
    <row r="948" ht="12.75">
      <c r="G948"/>
    </row>
    <row r="949" ht="12.75">
      <c r="G949"/>
    </row>
    <row r="950" ht="12.75">
      <c r="G950"/>
    </row>
    <row r="951" ht="12.75">
      <c r="G951"/>
    </row>
    <row r="952" ht="12.75">
      <c r="G952"/>
    </row>
    <row r="953" ht="12.75">
      <c r="G953"/>
    </row>
    <row r="954" ht="12.75">
      <c r="G954"/>
    </row>
    <row r="955" ht="12.75">
      <c r="G955"/>
    </row>
    <row r="956" ht="12.75">
      <c r="G956"/>
    </row>
    <row r="957" ht="12.75">
      <c r="G957"/>
    </row>
    <row r="958" ht="12.75">
      <c r="G958"/>
    </row>
    <row r="959" ht="12.75">
      <c r="G959"/>
    </row>
    <row r="960" ht="12.75">
      <c r="G960"/>
    </row>
    <row r="961" ht="12.75">
      <c r="G961"/>
    </row>
    <row r="962" ht="12.75">
      <c r="G962"/>
    </row>
    <row r="963" ht="12.75">
      <c r="G963"/>
    </row>
    <row r="964" ht="12.75">
      <c r="G964"/>
    </row>
    <row r="965" ht="12.75">
      <c r="G965"/>
    </row>
    <row r="966" ht="12.75">
      <c r="G966"/>
    </row>
    <row r="967" ht="12.75">
      <c r="G967"/>
    </row>
    <row r="968" ht="12.75">
      <c r="G968"/>
    </row>
    <row r="969" ht="12.75">
      <c r="G969"/>
    </row>
    <row r="970" ht="12.75">
      <c r="G970"/>
    </row>
    <row r="971" ht="12.75">
      <c r="G971"/>
    </row>
    <row r="972" ht="12.75">
      <c r="G972"/>
    </row>
    <row r="973" ht="12.75">
      <c r="G973"/>
    </row>
    <row r="974" ht="12.75">
      <c r="G974"/>
    </row>
    <row r="975" ht="12.75">
      <c r="G975"/>
    </row>
    <row r="976" ht="12.75">
      <c r="G976"/>
    </row>
    <row r="977" ht="12.75">
      <c r="G977"/>
    </row>
    <row r="978" ht="12.75">
      <c r="G978"/>
    </row>
    <row r="979" ht="12.75">
      <c r="G979"/>
    </row>
    <row r="980" ht="12.75">
      <c r="G980"/>
    </row>
    <row r="981" ht="12.75">
      <c r="G981"/>
    </row>
    <row r="982" ht="12.75">
      <c r="G982"/>
    </row>
    <row r="983" ht="12.75">
      <c r="G983"/>
    </row>
    <row r="984" ht="12.75">
      <c r="G984"/>
    </row>
    <row r="985" ht="12.75">
      <c r="G985"/>
    </row>
    <row r="986" ht="12.75">
      <c r="G986"/>
    </row>
    <row r="987" ht="12.75">
      <c r="G987"/>
    </row>
    <row r="988" ht="12.75">
      <c r="G988"/>
    </row>
    <row r="989" ht="12.75">
      <c r="G989"/>
    </row>
    <row r="990" ht="12.75">
      <c r="G990"/>
    </row>
    <row r="991" ht="12.75">
      <c r="G991"/>
    </row>
    <row r="992" ht="12.75">
      <c r="G992"/>
    </row>
    <row r="993" ht="12.75">
      <c r="G993"/>
    </row>
    <row r="994" ht="12.75">
      <c r="G994"/>
    </row>
    <row r="995" ht="12.75">
      <c r="G995"/>
    </row>
    <row r="996" ht="12.75">
      <c r="G996"/>
    </row>
    <row r="997" ht="12.75">
      <c r="G997"/>
    </row>
    <row r="998" ht="12.75">
      <c r="G998"/>
    </row>
    <row r="999" ht="12.75">
      <c r="G999"/>
    </row>
    <row r="1000" ht="12.75">
      <c r="G1000"/>
    </row>
    <row r="1001" ht="12.75">
      <c r="G1001"/>
    </row>
    <row r="1002" ht="12.75">
      <c r="G1002"/>
    </row>
    <row r="1003" ht="12.75">
      <c r="G1003"/>
    </row>
    <row r="1004" ht="12.75">
      <c r="G1004"/>
    </row>
    <row r="1005" ht="12.75">
      <c r="G1005"/>
    </row>
    <row r="1006" ht="12.75">
      <c r="G1006"/>
    </row>
    <row r="1007" ht="12.75">
      <c r="G1007"/>
    </row>
    <row r="1008" ht="12.75">
      <c r="G1008"/>
    </row>
    <row r="1009" ht="12.75">
      <c r="G1009"/>
    </row>
    <row r="1010" ht="12.75">
      <c r="G1010"/>
    </row>
    <row r="1011" ht="12.75">
      <c r="G1011"/>
    </row>
    <row r="1012" ht="12.75">
      <c r="G1012"/>
    </row>
    <row r="1013" ht="12.75">
      <c r="G1013"/>
    </row>
    <row r="1014" ht="12.75">
      <c r="G1014"/>
    </row>
    <row r="1015" ht="12.75">
      <c r="G1015"/>
    </row>
    <row r="1016" ht="12.75">
      <c r="G1016"/>
    </row>
    <row r="1017" ht="12.75">
      <c r="G1017"/>
    </row>
    <row r="1018" ht="12.75">
      <c r="G1018"/>
    </row>
    <row r="1019" ht="12.75">
      <c r="G1019"/>
    </row>
    <row r="1020" ht="12.75">
      <c r="G1020"/>
    </row>
    <row r="1021" ht="12.75">
      <c r="G1021"/>
    </row>
    <row r="1022" ht="12.75">
      <c r="G1022"/>
    </row>
    <row r="1023" ht="12.75">
      <c r="G1023"/>
    </row>
    <row r="1024" ht="12.75">
      <c r="G1024"/>
    </row>
    <row r="1025" ht="12.75">
      <c r="G1025"/>
    </row>
    <row r="1026" ht="12.75">
      <c r="G1026"/>
    </row>
    <row r="1027" ht="12.75">
      <c r="G1027"/>
    </row>
    <row r="1028" ht="12.75">
      <c r="G1028"/>
    </row>
    <row r="1029" ht="12.75">
      <c r="G1029"/>
    </row>
    <row r="1030" ht="12.75">
      <c r="G1030"/>
    </row>
    <row r="1031" ht="12.75">
      <c r="G1031"/>
    </row>
    <row r="1032" ht="12.75">
      <c r="G1032"/>
    </row>
    <row r="1033" ht="12.75">
      <c r="G1033"/>
    </row>
    <row r="1034" ht="12.75">
      <c r="G1034"/>
    </row>
    <row r="1035" ht="12.75">
      <c r="G1035"/>
    </row>
    <row r="1036" ht="12.75">
      <c r="G1036"/>
    </row>
    <row r="1037" ht="12.75">
      <c r="G1037"/>
    </row>
    <row r="1038" ht="12.75">
      <c r="G1038"/>
    </row>
    <row r="1039" ht="12.75">
      <c r="G1039"/>
    </row>
    <row r="1040" ht="12.75">
      <c r="G1040"/>
    </row>
    <row r="1041" ht="12.75">
      <c r="G1041"/>
    </row>
    <row r="1042" ht="12.75">
      <c r="G1042"/>
    </row>
    <row r="1043" ht="12.75">
      <c r="G1043"/>
    </row>
    <row r="1044" ht="12.75">
      <c r="G1044"/>
    </row>
    <row r="1045" ht="12.75">
      <c r="G1045"/>
    </row>
    <row r="1046" ht="12.75">
      <c r="G1046"/>
    </row>
    <row r="1047" ht="12.75">
      <c r="G1047"/>
    </row>
    <row r="1048" ht="12.75">
      <c r="G1048"/>
    </row>
    <row r="1049" ht="12.75">
      <c r="G1049"/>
    </row>
    <row r="1050" ht="12.75">
      <c r="G1050"/>
    </row>
    <row r="1051" ht="12.75">
      <c r="G1051"/>
    </row>
    <row r="1052" ht="12.75">
      <c r="G1052"/>
    </row>
    <row r="1053" ht="12.75">
      <c r="G1053"/>
    </row>
    <row r="1054" ht="12.75">
      <c r="G1054"/>
    </row>
    <row r="1055" ht="12.75">
      <c r="G1055"/>
    </row>
    <row r="1056" ht="12.75">
      <c r="G1056"/>
    </row>
    <row r="1057" ht="12.75">
      <c r="G1057"/>
    </row>
    <row r="1058" ht="12.75">
      <c r="G1058"/>
    </row>
    <row r="1059" ht="12.75">
      <c r="G1059"/>
    </row>
    <row r="1060" ht="12.75">
      <c r="G1060"/>
    </row>
    <row r="1061" ht="12.75">
      <c r="G1061"/>
    </row>
    <row r="1062" ht="12.75">
      <c r="G1062"/>
    </row>
    <row r="1063" ht="12.75">
      <c r="G1063"/>
    </row>
    <row r="1064" ht="12.75">
      <c r="G1064"/>
    </row>
    <row r="1065" ht="12.75">
      <c r="G1065"/>
    </row>
    <row r="1066" ht="12.75">
      <c r="G1066"/>
    </row>
    <row r="1067" ht="12.75">
      <c r="G1067"/>
    </row>
    <row r="1068" ht="12.75">
      <c r="G1068"/>
    </row>
    <row r="1069" ht="12.75">
      <c r="G1069"/>
    </row>
    <row r="1070" ht="12.75">
      <c r="G1070"/>
    </row>
    <row r="1071" ht="12.75">
      <c r="G1071"/>
    </row>
    <row r="1072" ht="12.75">
      <c r="G1072"/>
    </row>
    <row r="1073" ht="12.75">
      <c r="G1073"/>
    </row>
    <row r="1074" ht="12.75">
      <c r="G1074"/>
    </row>
    <row r="1075" ht="12.75">
      <c r="G1075"/>
    </row>
    <row r="1076" ht="12.75">
      <c r="G1076"/>
    </row>
    <row r="1077" ht="12.75">
      <c r="G1077"/>
    </row>
    <row r="1078" ht="12.75">
      <c r="G1078"/>
    </row>
    <row r="1079" ht="12.75">
      <c r="G1079"/>
    </row>
    <row r="1080" ht="12.75">
      <c r="G1080"/>
    </row>
    <row r="1081" ht="12.75">
      <c r="G1081"/>
    </row>
    <row r="1082" ht="12.75">
      <c r="G1082"/>
    </row>
    <row r="1083" ht="12.75">
      <c r="G1083"/>
    </row>
    <row r="1084" ht="12.75">
      <c r="G1084"/>
    </row>
    <row r="1085" ht="12.75">
      <c r="G1085"/>
    </row>
    <row r="1086" ht="12.75">
      <c r="G1086"/>
    </row>
    <row r="1087" ht="12.75">
      <c r="G1087"/>
    </row>
    <row r="1088" ht="12.75">
      <c r="G1088"/>
    </row>
    <row r="1089" ht="12.75">
      <c r="G1089"/>
    </row>
    <row r="1090" ht="12.75">
      <c r="G1090"/>
    </row>
    <row r="1091" ht="12.75">
      <c r="G1091"/>
    </row>
    <row r="1092" ht="12.75">
      <c r="G1092"/>
    </row>
    <row r="1093" ht="12.75">
      <c r="G1093"/>
    </row>
    <row r="1094" ht="12.75">
      <c r="G1094"/>
    </row>
    <row r="1095" ht="12.75">
      <c r="G1095"/>
    </row>
    <row r="1096" ht="12.75">
      <c r="G1096"/>
    </row>
    <row r="1097" ht="12.75">
      <c r="G1097"/>
    </row>
    <row r="1098" ht="12.75">
      <c r="G1098"/>
    </row>
    <row r="1099" ht="12.75">
      <c r="G1099"/>
    </row>
    <row r="1100" ht="12.75">
      <c r="G1100"/>
    </row>
    <row r="1101" ht="12.75">
      <c r="G1101"/>
    </row>
    <row r="1102" ht="12.75">
      <c r="G1102"/>
    </row>
    <row r="1103" ht="12.75">
      <c r="G110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Administrator</cp:lastModifiedBy>
  <dcterms:created xsi:type="dcterms:W3CDTF">2004-08-25T14:27:50Z</dcterms:created>
  <dcterms:modified xsi:type="dcterms:W3CDTF">2019-10-15T14:58:54Z</dcterms:modified>
  <cp:category/>
  <cp:version/>
  <cp:contentType/>
  <cp:contentStatus/>
</cp:coreProperties>
</file>